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12540"/>
  </bookViews>
  <sheets>
    <sheet name="Sheet1" sheetId="1" r:id="rId1"/>
    <sheet name="Sheet2" sheetId="2" r:id="rId2"/>
    <sheet name="Sheet4" sheetId="3" r:id="rId3"/>
  </sheets>
  <definedNames>
    <definedName name="_xlnm._FilterDatabase" localSheetId="0" hidden="1">Sheet1!$A$2:$D$57</definedName>
    <definedName name="_xlnm.Print_Titles" localSheetId="0">Sheet1!$2:$2</definedName>
  </definedNames>
  <calcPr calcId="144525"/>
</workbook>
</file>

<file path=xl/sharedStrings.xml><?xml version="1.0" encoding="utf-8"?>
<sst xmlns="http://schemas.openxmlformats.org/spreadsheetml/2006/main" count="446" uniqueCount="256">
  <si>
    <t>2023年需求对接情况一览表</t>
  </si>
  <si>
    <t>序号</t>
  </si>
  <si>
    <t>需求单位</t>
  </si>
  <si>
    <t>需求名称</t>
  </si>
  <si>
    <t>需求描述</t>
  </si>
  <si>
    <t>马鞍山悦创科技有限公司</t>
  </si>
  <si>
    <t>电脑软件开发</t>
  </si>
  <si>
    <t>三维CAD/solidworks/图纸导入和显示与上位机（单片机）数据联合</t>
  </si>
  <si>
    <t>马鞍山睿阳体能科技有限公司</t>
  </si>
  <si>
    <t>智能化科普测试系统开发、康复运动级别检测图谱设计、少儿体质测试三维触点拍摄处理，成人与中老年运动体质测试标准制定、 运动能量等级设计制定、
研发测试制定适合不同人群与运动相关的运动处方方案、制定征对校园体质健身新标准课题方案</t>
  </si>
  <si>
    <t>1、解决没有运动功能检测标准化；
2、解决人体运动结构最佳合理性、及原理状态值、检测难题；
3、解决人体运动中、动态移动捕捉难的问题；
4、解决人体运动与康复健身误区、有利于普及大众运动健身常识；
九、运动检测图谱处理系统
1、运动功能障碍康复训练器材使用前的检测系统；
2、图像拍摄及智能数据处理系统、（含打印）；
3、语音功能系统；
4、检测数字储存输出系统（检测结果评分测定）；
⑴ 智能处理系统给出运动建议及运动处方；
⑵ 人工智能系统：通过对储存检测的数据，进行处理校对，给出检测结果评分及给出运动处方；
⑶ 结合微信上传自拍图谱功能检测处方；
5、检测图谱功能显示系统需求；
多种形式、壁画式、墙布式、展板式、背景式、手机图景功能拍摄式、智能电子屏幕式、电子显示感应式，其他途径方案。
6、建立开通个人运动与检测健康云端信息档案，实现全程健康运动互通互享平台建设。</t>
  </si>
  <si>
    <t>马鞍山晶智科技有限公司</t>
  </si>
  <si>
    <t>光学膜片微结构测量及光学性能测试</t>
  </si>
  <si>
    <t>晶智科技是一家生产光学膜材的科技企业，主要产品为光学膜片及光学模组。需要对光学膜片上的微结构进行测量并对产品的光学性能进行测试。其主要测试指标为光学微结构的形貌，尺寸，排布规律，主要测试仪器为共聚焦显微镜，电子显微镜等。其次为光学膜片或光学模组的亮度，照度进行测试，主要测试仪器为分光亮度计、照度计、积分球等。
光学膜片微结构测量及光学性能测试，包括亮度、照度测试等，主要测试仪器为分光亮度计、照度计、积分球等。</t>
  </si>
  <si>
    <t>安徽科达新材料有限公司</t>
  </si>
  <si>
    <t>高容量长循环钠离子电池硬碳负极材料开发</t>
  </si>
  <si>
    <t>拟采用优质树脂或生物质为原料，拟通过粒度控制、氧化扩孔、表面形貌控制，以及高容量负极的复合，实现容量≥280mAh/g、效率≥85%的性能要求，适配钠电池可以解决锂离子电池过于昂贵的问题，适用于小动力、储能等应用领域。期望达到的性能、技术指标：
1、完成生物质基硬碳负极 容量≥260mAh/g、首效≥85% ；
2、树脂基硬碳负极容量≥300mAh/g、首效≥85%。
企业意向投入资金2000w</t>
  </si>
  <si>
    <t>马鞍山经纬回转支承股份有限公司</t>
  </si>
  <si>
    <t>盾构机轴承研发</t>
  </si>
  <si>
    <t>我公司有设计制造工程机械回转支承、风电偏航变桨轴承的经验和能力。但对于盾构机轴承没有相关经验，需要协助解决盾构机轴承的设计，性能需达到国外产品同等性能指标。</t>
  </si>
  <si>
    <t>风电主轴轴承研发</t>
  </si>
  <si>
    <t>我公司有设计制造工程机械回转支承、风电偏航变桨轴承的经验和能力。但对于风电主轴轴承相关经验较少，需要协助解决风电主轴轴承的设计，性能需达到国外产品同等性能指标。</t>
  </si>
  <si>
    <t>马鞍山欧凯新材料科技有限公司</t>
  </si>
  <si>
    <t>碳纤维成型后表面处理</t>
  </si>
  <si>
    <t>希望在碳纤维成品表面处理上得到提升，表面公差得到保证、表面不能有针孔和麻点等。</t>
  </si>
  <si>
    <t>安徽禾臣新材料有限公司</t>
  </si>
  <si>
    <t>石英光掩膜（Blank Mask）基板材料</t>
  </si>
  <si>
    <t>石英玻璃掩膜版用于芯片制造，主要是IC（集成电路）芯片，还应用于制作纯平显示器、薄膜磁头以及PC板等，石英玻璃掩膜版作为半导体制程中的一环，在电子制造行业中有着不可替代的重要作用。从中国市场来看，近年来随着我国集成电路和半导体产业发展速度的持续加快，对石英玻璃掩膜版市场需求不断扩大，进而促使了国内石英玻璃掩膜版市场的进一步发展，未来我国石英玻璃掩膜版市场仍具有较大发展潜力。由于我国在石英玻璃掩膜版领域市场发展起步相对较晚，相关技术水平发展尚不成熟，国内厂商与国外技术存在一定差距，核心技术主要掌握在国外先进企业手中，对光掩膜板的关键技术与设备进行了较为严格的封锁，所以导致国内厂商在技术上与国外厂商相比存在较大差距。期望达到的性能、技术指标
1、产品尺寸误差范围≤±0.5mm；
2、保持极低的厚度公差，厚度≤±0.2mm误差；
3、极佳的平整度，平整度50cm的长度内，发生起伏在≤30um高度值范围内；
4、极佳的平面抛光效果，可满足大尺寸的平面要求；</t>
  </si>
  <si>
    <t>马鞍山黑田智能科技有限公司</t>
  </si>
  <si>
    <t>数控设备智能状态监测、诊断及自我修复技术</t>
  </si>
  <si>
    <t>建立基于多源异构数据分布式融合估计的数控设备智能状态监测基础理论，提出小样本数据下数控设备故障建模与分析方法，解决异构数据的智能分布式估计融合问题，形成知识与样本共同驱动下基于深度迁移学习的故障诊断理论与方法，突破基于人工智能的设备剩余寿命预测技术，开发面向数控设备的智能状态监测与智能故障诊断的软件与产品，实现数控设备的智能健康管理。通过声光电信号构建数控设备监测神经网络，数控设备可以自我校正和补偿，自我更换部件，保证设备连续运行 3000 小时无事故，产品合格率 99.9%。</t>
  </si>
  <si>
    <t>马鞍山同杰良生物材料有限公司</t>
  </si>
  <si>
    <t>制备生物基可降解材料的新型催化剂科研攻关（如何经济高效地合成丙交酯成为了聚乳酸生产规模扩大的关键性技术难题。现寻求技术合作以期解决该聚乳酸合成产业化技术难题。）</t>
  </si>
  <si>
    <t>1，催化效果要求
同等条件下，新型催化体系制备丙交酯收率不低于传统锡类催化剂制备的丙交酯收率，且反应时间不超过传统锡类催化剂
2，产品质量要求
粗L-丙交酯化学纯度大于90%，L-丙交酯光学纯度≥98.5%
3，材料报告要求
形成高化学纯度、光学纯度及高收率丙交酯的实验报告等
4，可实操性要求
工艺装备方案和能耗具备工业化放大可行性；搭建小试、中试实验装置系统，达到技术目标
·技术内容要求
制订主要研究方案并进行研究活动，达到预期目标；
搭建小试、中试实验装置系统，达到技术目标；
建立完整的相关资料记录整理系统，保持能够及时交流近期活动效果。</t>
  </si>
  <si>
    <t>马鞍山海螺水泥有限责任公司</t>
  </si>
  <si>
    <t>胶带运输机返程带料</t>
  </si>
  <si>
    <t>往复式胶带运输机在运行过程中存在胶带返程带料，颗粒或粉状物附着在胶带表面进入返程后脱落在生产现场，给清洁化生产带来负面影响，目前已采取过多种措施，无法根治且有一定弊端一是压缩空气形成风扫，缺点是增加能耗，对转运点负压设备造成负担易产生扬尘。二是采用刮板式清扫器，但无论哪种材质的刮板对胶带均有损伤，加速胶带磨损且胶带光洁度下降时加速损坏，刮板本身磨损也会造成清扫效果下降。三是采用有动力毛刷式清扫器，缺点是物料非干燥情况下易沾附在清扫器上结块，维护量较大影响设备能力发挥。</t>
  </si>
  <si>
    <t>安徽艾雅伦新材料科技有限公司</t>
  </si>
  <si>
    <t>耐热不易变形石塑地板</t>
  </si>
  <si>
    <t>解决石塑地板在铺设地热的情况下，长时间的加热容易变形起翘等问题</t>
  </si>
  <si>
    <t>安徽欣睿达智能装备有限公司</t>
  </si>
  <si>
    <t>基于工业物理基础动态化生产 SeaMOM 系统核心技术的研发项目</t>
  </si>
  <si>
    <t>SeaMOM 系统核心技术采用框架化+中台化+模块化+组件化的模式开发公司自己的快速应用开发平台和相应的工业应用软件，通过搭积木的方式快速推出系列化行业化的工业软件，并且不断迭代，形成工业软件的行业中台，实现工厂运营管理全面国产化，使得科研成果从原始级到数字化.级的，达到产业化应用</t>
  </si>
  <si>
    <t>三联泵业股份有限公司</t>
  </si>
  <si>
    <t>高性能耐磨耐腐蚀材料（牌号 S10）</t>
  </si>
  <si>
    <t>开发一种高强度、抗腐蚀、抗磨损的耐磨材料，应对恶劣环境工况，大大延长现有耐磨耐腐蚀金属材料的使用寿命。杂质泵抗磨金属材料应用研究。杂质泵过流部件与高速固液两相流体接触，受到高速流动矿料介质的高频介质磨损，同时承受着复杂变化周期载荷的冲击，并伴随着介质物料的腐蚀，工况条件十分恶劣，使得杂质泵寿命偏低，经常因设备的停机维修导致停产或停工，研发一种能够适用于杂质泵的工况的材质，以有效解决现有材质的不足。企业意向投入资金50w</t>
  </si>
  <si>
    <t>安徽科达铂锐能源科技有限公司</t>
  </si>
  <si>
    <t>锂离子动力与储能电池用钛酸锂负极材料的研发与产业化</t>
  </si>
  <si>
    <t>研究开发高性能微纳结构钛酸锂负极材料的量产技术。</t>
  </si>
  <si>
    <t>安徽长江钢铁股份有限公司</t>
  </si>
  <si>
    <t>基于全流程的铸坯质量智能在线预判系统研发</t>
  </si>
  <si>
    <t>从炼钢-精炼-连铸全流程的角度综合建模，利用智能制造有关理论方法尤其是大数据技术分析挖掘铸坯质量相关的因素参数；结合冶金机理，将冶金动力学、热力学和凝固科学技术与工业大数据手段有机融合，把质量专家的技术诀窍和操作经验转化为可描述并量化的规律和模型，开发基于炼钢连铸全流程的铸坯质量智能在线预判和管控系统。</t>
  </si>
  <si>
    <t>安徽瑞邦生物科技有限公司</t>
  </si>
  <si>
    <t>高效产腈水合酶工程菌构建技术的研究</t>
  </si>
  <si>
    <t>旨在在现有新菌种三代菌（降低副产物烟酸）的基础上，对菌种的质粒重新构建，在降低成品副产物烟酸的前提下，提高菌种的发酵酶活，并增加其发酵的稳定性，降低水合的酶使用量，提高水合的产能，从而能够降低生产成本。</t>
  </si>
  <si>
    <t>安徽省爱夫卡电子科技有限公司</t>
  </si>
  <si>
    <t>新能源汽车智能亚健康预测及诊断关键技术研究</t>
  </si>
  <si>
    <t>利用网络化和智能化技术，提升通信模块及诊断功能的效率，实现新能源车型的不同车型接口适配、电控单元模块的诊断
和“三大电”的故障预测诊断。利用车联网云平台、先进的信号处理技术和人工智能技术开发一个基于大数据、信号特征估计及故障分类识别的远程智能汽车诊断预警服务平台，通过实时提取汽车状态数据，提前预报其亚健康状态，使得车主可以提前精准保养，从而降低故障程度，提高车辆运行效率。</t>
  </si>
  <si>
    <t>中钢天源安徽智能装备股份有限公司</t>
  </si>
  <si>
    <t>高效齿辊分级破碎机的研制</t>
  </si>
  <si>
    <t>形成高效齿辊分级破碎机整套结构设计方案及生产加工图纸；同时也将同步完成耐磨破碎齿材料及成型工艺的研发；进一步完成高效齿辊分级破碎机样机加工制造，设备样机需运行稳定，并对试验产线工艺参数进行调整，使得设备同步达成产线产能及粒度分级要求。基于上述研发技术成果对该设备进行系列化设计，三年后形成年销售额不低于三千万的新型破碎机产业。</t>
  </si>
  <si>
    <t>泰尔（安徽）工业科技服务有限公司</t>
  </si>
  <si>
    <t>铜表面激光增材制造耐磨合金层关键核心技术</t>
  </si>
  <si>
    <t>探索铜基高反材料表面激光增材制造高熔覆质量耐磨合金涂层的形成机理，揭示多元合金成分联合添加对合金涂层润湿性、组织性能和与基体连接性的影响规律。解决铜基材料表面难以熔覆合金粉末层的技术难题。</t>
  </si>
  <si>
    <t>中钢集团马鞍山矿院新材料科技有限公司</t>
  </si>
  <si>
    <t>新能源汽车胶黏剂用高强轻质减轻剂及应用关键技术</t>
  </si>
  <si>
    <t>针对新能源汽车领域，开发专用于新能源汽车胶黏剂的高强轻质多功能减轻剂及应用技术，以提高新能源汽车锂电池动力系统的轻质、防溢胶、低导热、低介电等性能。</t>
  </si>
  <si>
    <t>圣戈班管道系统有限公司</t>
  </si>
  <si>
    <t>高防腐零 VOC 零 BPA 水基涂料的研发和产业化</t>
  </si>
  <si>
    <t>以水基树脂、纯水基助剂、及粉料为主要原材料，采用精细分散研磨，精确控制温度、pH值，混合制造出零VOC、零BPA水基涂料，实现水基涂料作为球墨铸铁管终饰层的应用。</t>
  </si>
  <si>
    <t>马鞍山市桓泰环保设备有限公司</t>
  </si>
  <si>
    <t>全光谱污染源水质在线分析仪的研制</t>
  </si>
  <si>
    <t>研制一种全光谱多参数水质在线监测仪，多参数一体化集成式设计，重量不超过 50KG，可支持同时 COD、氨氮的检测；COD 检测范围：0～5000 mg/L，氨氮检测范围：0～500 mg/L。检测过程无需添加试剂，实现现场抽取水样实时
读数，检测便捷响应时间&lt;60s，精度可达到±5%F，SMTBF(平均无故障工作时间）：&gt;1440h。具备自动校正功能，配置自动清洗装置，检测完毕后可自动清洗，确保下次检测的准确性，具有良好的耐腐蚀性。监测数据数据支持查看、导出
功能，且可自行设置存储周期，具备通讯接口可将检测结果远传至中控平台。</t>
  </si>
  <si>
    <t>安徽中实华粹医疗器械有限公司</t>
  </si>
  <si>
    <t>无创多模阿尔兹海默症康复治疗仪的物理刺激对阿尔茨海默病影响程度及界定方案</t>
  </si>
  <si>
    <t>研究物理刺激对阿尔兹海默病影响程度及界定方案，解决并保证治疗效果的仪器光声振动安全强度</t>
  </si>
  <si>
    <t>马鞍山钢铁股份有限公司</t>
  </si>
  <si>
    <t>资源节约型高耐蚀镀层产品关键技术开发及产业化应用</t>
  </si>
  <si>
    <t>开发出系列高耐蚀镀层产品及关键生产制造工艺，实现产业化生产及批量应用：镀层重量较纯锌镀层降低 30%前提下，耐腐蚀性能仍可提高 2 倍以上</t>
  </si>
  <si>
    <t>汽车外覆盖件用镀锌钢板自润滑处理技术开发与产业化应用</t>
  </si>
  <si>
    <t>1、开发具有自主知识产权的自润滑处理药剂和自润滑镀锌外板制造技术，产品表面摩擦系数降低 20%以上；2、自润滑镀锌外板在汽车主机厂连续冲压≥1200 片，不需要停机擦拭模具；3、完成自润滑镀锌外板的焊接、胶粘、涂装性能的评估，满足长安汽车使用要求，批量应用超过 3 万吨。，</t>
  </si>
  <si>
    <t>特大型焦炉传热过程及机理量化研究与应用</t>
  </si>
  <si>
    <t>1、完成特大型焦炉传热过程及机理研究，形成量化传热模型。2、完成并应用由传热模型、生产过程、实测数据三结合的智能控制软件。3、炼焦耗热量降低 2%，生产发明专利 2 项。</t>
  </si>
  <si>
    <t>泰尔重工股份有限公司</t>
  </si>
  <si>
    <t>基于绿色制造的卷取机装备产业化</t>
  </si>
  <si>
    <t>1、热处理通过少无氧化新技术应用使能耗降到 350kWh/t 以下。2、热轧扇形板采用 X22CrMo V12-1 材料提高产品产品寿命 50%；冷轧扇形板通过超音速喷涂技术工艺及材料提高产品产品寿命 100%。3、转盘式旋转接头研发（自主研发），使用寿命 8 年以上；专用分配器的研发，使用寿命动作大于 50 万次。</t>
  </si>
  <si>
    <t>新能源产业链用高性能齿轮钢关键技术研究及产品开发</t>
  </si>
  <si>
    <t>以风电及新能源汽车高性能齿轮用钢为重点突破方向，整合全产业链的技术力量，全面的建立齿轮钢生产-加工-热处理-应用全产业链有机联系，技术创新先行，实现新能源领域高性能齿轮钢一揽子解决方案，解决卡脖子难题。</t>
  </si>
  <si>
    <t>安徽省飞龙新型材料有限公司</t>
  </si>
  <si>
    <t>公司目前废气产物环节均建设了相应的废气收集及治理设施，但收集和治理采用的工艺和设备存在设计不合理、达不到预期效果的问题。目前公司生产过程中仍然有臭味气体，废气成分主要是搅拌阶段挥发的苯乙烯以及聚酯等在 150℃ 温度下分解产生的 VOCs 物质和油烟，另外，在固体物料从搅拌罐运送至压制车间过程也有较多苯乙烯和其他 VOCs 物质无组织排放到车间中，气味较重。企业为响应国家对环保治理要求越来越严格的政治导向，出于为社会责任，希望对目前治理工 艺和设备进行升级改造，达到更好的治理效果，迫切需要对生产工序中搅拌和压制冷却工序产生的废气进行收集和治理的进一步优化改造，现需求征集兼顾环保排放、运营成本的处理方案（含源头材料替代和收集处理提升两方面）。企业意向投入资金10-30w</t>
  </si>
  <si>
    <t>安徽普瑞明精密机械有限公司</t>
  </si>
  <si>
    <t>自动化设备改造及解决铸件外观粘砂</t>
  </si>
  <si>
    <r>
      <rPr>
        <sz val="10"/>
        <color rgb="FF000000"/>
        <rFont val="Microsoft YaHei"/>
        <charset val="134"/>
      </rPr>
      <t>1.</t>
    </r>
    <r>
      <rPr>
        <sz val="10"/>
        <color rgb="FF000000"/>
        <rFont val="Arial"/>
        <charset val="134"/>
      </rPr>
      <t xml:space="preserve">	</t>
    </r>
    <r>
      <rPr>
        <sz val="10"/>
        <color rgb="FF000000"/>
        <rFont val="Microsoft YaHei"/>
        <charset val="134"/>
      </rPr>
      <t>自动化设备改造：对现有铸造末端工序，即精加工车间进行自动化改造，将原有抛丸、打磨、浸漆、组装等工序整合成自动化流水线，减少人工环节，其中组装环节新增自动打磨机器人和液压组装设备，根据生产节拍实现全程数字化控制。
2.</t>
    </r>
    <r>
      <rPr>
        <sz val="10"/>
        <color rgb="FF000000"/>
        <rFont val="Arial"/>
        <charset val="134"/>
      </rPr>
      <t xml:space="preserve">	</t>
    </r>
    <r>
      <rPr>
        <sz val="10"/>
        <color rgb="FF000000"/>
        <rFont val="Microsoft YaHei"/>
        <charset val="134"/>
      </rPr>
      <t>现有砂处理在对旧砂循环回收使用时，其中膨润土的水份含量控制不准，造成型砂造型工序经常出现漏砂现象，影响铸件质量，现需要对现有砂处理设备进行含水率自动检测及控水改造，实现造型工序含水量配比精准控制，提高铸件生产质量。企业意向投入资金5w</t>
    </r>
  </si>
  <si>
    <t>安徽三花制冷新材料科技有限公司</t>
  </si>
  <si>
    <t>采用铝管或不锈钢管制作空调消音器组件.，企业意向投入资金2w</t>
  </si>
  <si>
    <t>安徽海立精密铸造有限公司</t>
  </si>
  <si>
    <t>目前我公司生产的铸铁件（10万吨/年）外观检测主要采用人工全检，员工（外观检测人员约50人）根据检验标准逐一观察检测，目前检测存在准确率低，检验成本高且工人劳动强度大等问题，因此期望完成一种铸件在线自动外观检验设备，通过机器人上下料+智能视觉检测完成铸件缺陷的识别、记录及分选，提高检测准确性，减少检验成本，降低工人劳动强度。企业意向投入资金180w</t>
  </si>
  <si>
    <t>安徽宝杰生物科技有限公司</t>
  </si>
  <si>
    <t>筛选具有抑菌、抗菌、强化动物免疫力、改善肉质、环境除臭等特性的功能菌株；研究易于生产放大的益生菌高密度培养工艺及产品；筛选组合菌株；优化对应的发酵工艺。企业意向投入资金10w</t>
  </si>
  <si>
    <t>马鞍山市徽农农业科技发展有限公司</t>
  </si>
  <si>
    <t>河蟹全自动智能化筛选机分拣关键技术研发：1. 彩色触摸屏界面,操作简单,显示直观。
2. 采用实用性发电机，能够提高工作效率，用一倍的时间，实现成倍的效果。
3、依靠鲜度、蛋白含量、成熟度、农残等多项关键指标实现农产品数字化分级，摒弃传统人工经验挑选，不仅效率低，且主观性大，无法形成行业标准的缺陷。
4、分选速度可调，采用变频控制电机，速度可根据需要调节。整机防水设计;料盒底座易于拆装，安装维护方便，便于清洁。企业意向投入资金100w</t>
  </si>
  <si>
    <t>安徽盛农农业集团有向公司</t>
  </si>
  <si>
    <t>基于固碳减排的优质水稻极限密植技术示范推广：拥有自主知识产权的水稻“极限密植”栽培技术，是在利用有机肥培肥农田的基础上，以水稻高产所需有效穗数作为本田栽插密度，免施分蘖肥，通过氮肥运筹，控制水稻分蘖的发生，利用主茎成穗形成水稻产量。与现有水稻高产栽培模式下氮肥管理模式相比，氮肥用量减少20%以上；同时在不减产的情况下，减少碳排放50%以上。每亩水稻增收达80元以上，项目期内推广50万亩，为农户增收4000万元以上。企业意向投入资金500w</t>
  </si>
  <si>
    <t>安徽皖东农业科技有限公司</t>
  </si>
  <si>
    <t>茄果类蔬菜绿色健康种苗简约化生产技术研究与示范。需求适合皖江区域主要蔬菜品种从品种选育、工厂化育苗及配套高效栽培技术体系，提供技术研究与试验、示范及相关科技成果转化推广、技术培训指导服务，形成蔬菜生产技术研究与试验+成果转化+示范推广+技术指导培训等技术服务支撑。企业意向投入资金100w</t>
  </si>
  <si>
    <t>沿江地区设施蔬菜是国家长三角中下游设施蔬菜优势产区，但设施蔬菜生产是劳动密集型产业，目前，设施蔬菜蔬菜生产机械化程度不高，制约了设施蔬菜规模高效化生产。围绕沿江地区蔬菜生产主栽品种，开展蔬菜育苗、高效栽培、采收等生产全流程机械化生产技术研究，建立宜机化蔬菜高效生产技术体系和高效种植模式，解决蔬菜生产用工荒，降低生产成本，实现设施蔬菜高效生产。企业意向投入资金300w</t>
  </si>
  <si>
    <t>杂质泵抗磨金属材料应用研究。杂质泵过流部件与高速固液两相流体接触，受到高速流动矿料介质的高频介质磨损，同时承受着复杂变化周期载荷的冲击，并伴随着介质物料的腐蚀，工况条件十分恶劣，使得杂质泵寿命偏低，经常因设备的停机维修导致停产或停工，研发一种能够适用于杂质泵的工况的材质，以有效解决现有材质的不足。企业意向投入资金50w</t>
  </si>
  <si>
    <t>安徽同心新材料科技有限公司</t>
  </si>
  <si>
    <t>对于锂电正极材料前驱体无专门的第三方检测机构和标准的方法。希望与一些国内从事锂电材料研究多年的高等院校或科研院所（如哈尔滨工业大学、南开大学等等）共同合作，制备出高性能的各类锂电材料前驱体及其正极材料，以及后续更具市场竞争力的其它类锂电材料。企业意向投入资金100w</t>
  </si>
  <si>
    <t>安徽伟创聚合材料科技有限公司</t>
  </si>
  <si>
    <t>高性能复合材料树脂合成</t>
  </si>
  <si>
    <t>高分子聚合物基复合材料合成与设备 ；耐高温聚氨酯大于150Cº</t>
  </si>
  <si>
    <t>马鞍山致呈机电股份有限公司</t>
  </si>
  <si>
    <t>湿法风淬钢渣处理水处理及余热回收技术</t>
  </si>
  <si>
    <t>湿法风淬钢渣处理水处理及余热回收技术等，</t>
  </si>
  <si>
    <t>安徽汇马信息科技有限公司</t>
  </si>
  <si>
    <t>3D打印参数化建模及打印新材料</t>
  </si>
  <si>
    <t>目前需求对3D扫描的点云文件进行快速化建模及表面纹理修复，以及对3D打印遇到异形结构的支撑剥离等新材料的需求。</t>
  </si>
  <si>
    <t>中钢天源（马鞍山）通力磁材有限公司</t>
  </si>
  <si>
    <t>新型铁氮磁性材料开发</t>
  </si>
  <si>
    <t>传统永磁铁氧体目前已无法满足新环保形势下的需求，本需求希望校企共同合作，探讨新型高性能低成本铁氧体器件的研发及产业化工作</t>
  </si>
  <si>
    <t>安徽国星生物化学有限公司</t>
  </si>
  <si>
    <t>吡啶碱下游产品开发</t>
  </si>
  <si>
    <t>公司期望做大做强吡啶碱（吡啶、3-甲基吡啶）产业链，增大吡啶和3-甲基吡啶市场需求：
1、探究以3-甲基吡啶为原料合成吡啶的制备工艺，期望总收率≥70%；
2、以3-甲基吡啶或烷基吡啶为原料，探究下游产品的开发，包括工业化合成路线的开发、产品市场的应用规划等。
企业意向投入金额100万元</t>
  </si>
  <si>
    <t>安徽盛农农业集团有限公司</t>
  </si>
  <si>
    <t>富硒有机生物调理剂的研制及其推广应用</t>
  </si>
  <si>
    <t>硒是人体必需的微量元素，具有防衰老、抗肿瘤、抗毒等重要生理功能。人体缺硒易导致多种疾病产生，严重缺硒时会引发心肌病、心肌衰竭、大骨节病和克山病等。这些病症的发生多与当地土壤中硒含量较低、膳食中硒含量不足相关联。据报道，我国缺硒地区高达72％，缺硒省份有22个。正在开展的全国第三次土壤普查前所未有地把硒含量作为土壤理化性质必检指标，足见国家对硒与人体健康的重视。近年来，随着功能农业概念的推广普及，通过富硒农产品适当补硒、消除“隐性饥饿”、促进身体健康的理念已被城乡居民广泛接受，健康、安全的富硒农产品存在较大的市场需求。现有的富硒技术多以叶面喷施无机硒为主，存在着一定的安全隐患，且硒的利用率不高，有污染环境的风险。因此，研发一种适合于土施的富硒有机生物调理剂，将部分无机硒转化成有机硒形态，为农作物提供硒营养；同时，利用调理剂中的功能性微生物，激活土壤中原有的无效态硒转化为农作物可以吸收利用的有效硒，增强农作物的富硒效果；另外，有机调理剂还具有改善土壤理化性质、替代部分化肥的作用。富硒有机生物调理剂可用于农场的富硒水果、蔬菜的生产，也可用于富硒稻米的生产。
企业意向投入金额50万元。</t>
  </si>
  <si>
    <t>安徽马仪科技股份有限公司</t>
  </si>
  <si>
    <t>高端医疗器械核心部件</t>
  </si>
  <si>
    <t>希望通过与高校的技术合作，对现有仪器仪表产品进行升级改造，增加产品附加值，提高企业研发能力，提升产品市场竞争力</t>
  </si>
  <si>
    <t>马鞍山市粤美金属制品科技实业有限公司</t>
  </si>
  <si>
    <t>储液器车间粗加工机器人项目</t>
  </si>
  <si>
    <t>储液器生产人工成本高，用人多，目前180人，自动化覆盖率仅22%。
希望通过生产线智能化改造，提高生产自动化程度，实现产品尺寸智能监测数据分析等功能。
预期目标：减少工人80人，节约人工成本33%以上，节约用电成本11%以上。二期粗加工人均产出提高40%，节约用电成本21%以上。</t>
  </si>
  <si>
    <t>安徽省恒泰新材料有限公司</t>
  </si>
  <si>
    <t>硬石膏超细粉体在功能性复合材料中的应用</t>
  </si>
  <si>
    <t>将硬石膏经超细（600～2500目）、改性后作为功能填料应用于造纸、橡胶、塑料、油漆等行业或新能源、绝缘材料、超导及玻璃材料产业，提高上述行业既有产品的性能，或解决其部分性能上的缺陷，或降低生产企业的成本，以达到更广泛的具独特的市场需求，推动硬石膏资源的高值化应用。</t>
  </si>
  <si>
    <t>可尔海思新材料科技有限公司</t>
  </si>
  <si>
    <t>SPC环保地板</t>
  </si>
  <si>
    <t>SPC（石塑）地板密度大、产品重，如何通过发泡技术降低基材密度，降低产品重量，同时又要保证零甲醛、零重金属的环保性能和高硬度、不形变的物理性能</t>
  </si>
  <si>
    <t>马鞍山汉德绿色建筑环境科技有限公司</t>
  </si>
  <si>
    <t>双冷源空气除湿机组关键技术研究</t>
  </si>
  <si>
    <t>汉德是一家集温度独立控制中央空调机组设备的研发生产、设计安装、运行维护、既有系统节能改造于一体的综合性公司。
技术需求：双冷源空气除湿机组性能需求参数、双冷源空气除湿机组搭建场所及相关设备、双冷源空气除湿机组相关测试设备；</t>
  </si>
  <si>
    <t>安徽国洁新能源科技有限公司</t>
  </si>
  <si>
    <t>主研功率型钠离子电芯</t>
  </si>
  <si>
    <t>1.钠电材料的开发，包托层状氧化物、聚阴离子氧化物、普鲁士蓝等体系材料的开发，优选高克容低成本体系，解决提升钠电能比低及产业化高成本的问题；
2.开发适用于钠电正极的导电添加剂、粘合剂等辅料，降低钠电芯的电子阻抗和离子阻抗，解决钠电在功率型应用场景替代锂电的电化学性能；
3.研发不定型碳应用在钠电芯负极中应用工艺，目前钠电负极存在的压实低、粉料粘结性差、加工制作难度大等问题严重拖累钠电产业化的进度；
4.研究适用钠电体系的电解液，解决与阴极、阳极的适配性能，提升钠电的安全性、倍率放电、能量密度等方面的电性能；
5.邀请新能源产品开发专家团队开展技术培训、攻关，促进技术成熟。</t>
  </si>
  <si>
    <t>金雪驰科技（马鞍山）有限公司</t>
  </si>
  <si>
    <t>长寿命可生物降解工业机器人润滑材料关键技术研究与开发</t>
  </si>
  <si>
    <t>近10年来，安徽省机器人产业取得长足发展，芜湖市建成全国首个国家级机器人产业发展集聚区，形成了核心零部件自主可控、机器人本体全面接近国际一流水平、机器人系统集成日趋成熟的全产业链集聚态势。“十三五”期间，安徽全省机器人产业营业收入年均增速达33%。安徽省已齐聚产业链机器人企业200多家，其中规上企业100多家，2022年产值突破350亿元，同比增长16%。已形成集研发设计、生产制造、系统集成、示范应用等为一体的全产业链发展格局。安徽省机器人产业规模和企业数量均位居全国第六位，稳居全国第一方阵。
虽然近年来我省机器人产业发展形势喜人，但仍然存在一些不容忽视的问题,机器人产业发展主要集中于产业链的中后端，以机器人本体和系统集成为主，存在“后重前轻”问题。如机器人专用润滑脂基本都被国外产品垄断，而润滑脂就如同关节液保护人体关节一样，保障机器人的减速机平稳运行，是机器人制造产业链中的重要环节，因此研发高端机器人专用润滑脂，对于先进机器人制造具有重要的意义。
主要内容：以基础油/稠化剂为主要原料，采用润滑化学/摩擦化学技术研究RV减速器专用脂关键技术问题，包括减速器润滑工况研究、润滑脂合成研究、油膜在减速器表面的分子动力学模拟，润滑脂的摩擦化学研究等，研制出的具有自主知识产权的、优异的润滑、抗氧化、抗微动磨损性能、长寿命的工业机器人RV减速器润滑脂。实现工业机器人RV减速器润滑脂的国产化，填补国内技术空白。
所属领域：高性能润滑材料
相关参数：①滴点（℃）≥190；②相似黏度,（-30℃，10s-1）/(Pa·s)≤180,③抗磨性能（四球机法，75℃,1200r/mim）磨斑直径D（392N，60min）/mm≤0.45;④氧化安定性（99℃,100h，758kPa）压力降/ kPa≤45。
预期效果：①在满足润滑特性的基础上，使RV减速器终身免换润滑脂且可生物降解性达80%;②突出的节能特性，提高机器人使用过程中的传动效率，首次提出RV减速器终身免换润滑脂，项目技术具有新颖性，达到国际领先水平，价格比国外品牌低40%。③进口产品每吨价格不低于40万元，本项目的研发成功后每吨价格不高于20万元，为机器人生产应用单位降低用油成本50%。④完成我国机器人润滑脂的产业升级，研制出国内外首款高性能的RV减速器润滑脂，技术指标大幅超越国外产品，实现进口替代。⑤为省内机器人生产企业及使用企业提供专业配套，加快机器人产业链上下游产品国产化覆盖率，实现产业强链、补链，促进区域经济发展。</t>
  </si>
  <si>
    <t>安徽晶晶玻璃制品有限公司</t>
  </si>
  <si>
    <t>硅酸盐材料</t>
  </si>
  <si>
    <t>硅酸盐玻璃用于玻璃制造，主要是用于日用玻璃中玻璃杯、保温碗，还应用于制作灯具、工艺玻璃等， 硅酸盐作为其中的主要材料。从中国市场来看，近年来随着我国产业发展速度的持续加快，对日用玻璃市场需求不断扩大，进而促使了国内日用玻璃市场的进一步发展，未来我国硅酸盐玻璃市场仍具有较大发展潜力。市场上相关产品的性能不一，产品需求性能有待提高，希望能提高硅酸盐玻璃耐高温、硬度、韧性。</t>
  </si>
  <si>
    <t>安徽硅宝有机硅新材料有限公司</t>
  </si>
  <si>
    <t>应用于POE光伏胶膜中有机硅粘结剂</t>
  </si>
  <si>
    <t>为提升光伏组件质量及寿命，提高发电效率，同时降低综合使用成本，双玻光伏组件大量应用，驱动POE光伏胶膜市场规模不断扩大，但POE光伏胶膜的粘接性能比EVA光伏胶膜要低，常采用硅烷偶联剂作为助剂来提高粘接强度。普通的酰氧基等硅烷应用于膜材中，存在高温高湿条件下剥离力衰减大、易黄变的问题。产品的水溶性直接影响与玻纤反应接枝的效果，进而影响纤维的强度。企业意向投入资金50w。</t>
  </si>
  <si>
    <t>需求类型</t>
  </si>
  <si>
    <t>对接情况</t>
  </si>
  <si>
    <t>检验检测</t>
  </si>
  <si>
    <t>增亮膜光学微结构侧边光洁度检测</t>
  </si>
  <si>
    <t>已对接</t>
  </si>
  <si>
    <t>产学研对接</t>
  </si>
  <si>
    <t>LFT-D材料的生产线的模具开发及调试</t>
  </si>
  <si>
    <t>对接中</t>
  </si>
  <si>
    <t>数控系统组建</t>
  </si>
  <si>
    <t>马鞍山市绿科环保科技有限公司</t>
  </si>
  <si>
    <t>铸造造型废弃物中煤粉的提取利用</t>
  </si>
  <si>
    <t>安徽天顺环保设备股份有限公司</t>
  </si>
  <si>
    <t>冶炼行业烟气中有毒气体二噁英和高浓度粉尘</t>
  </si>
  <si>
    <t>安徽普瑞普勒传热技术有限公司</t>
  </si>
  <si>
    <t>耐高温蒸汽低压变三元乙丙混炼胶</t>
  </si>
  <si>
    <t>瑞马丸建（安徽）工程支护科技有限公司</t>
  </si>
  <si>
    <t>钢支撑构件耐候性能研究</t>
  </si>
  <si>
    <t>高强螺栓微裂纹低成本快速检测</t>
  </si>
  <si>
    <t>栈桥板门式多通道焊接机器人</t>
  </si>
  <si>
    <t>马鞍山海森控电气有限公司</t>
  </si>
  <si>
    <t>3D打印数模空心化软件编制</t>
  </si>
  <si>
    <t>透明胶带解除粘性的方法</t>
  </si>
  <si>
    <t>锌锰电池中二氧化锰的循环再用</t>
  </si>
  <si>
    <t>三元锂阳极图层与铝导流体的脱离</t>
  </si>
  <si>
    <t>金菜地食品股份有限公司</t>
  </si>
  <si>
    <t>一种新型大豆原酱发酵制取工艺</t>
  </si>
  <si>
    <t>臭豆干卤汁微生物发酵技术及产业化工艺</t>
  </si>
  <si>
    <t>生鲜豆制品保鲜技术及工艺</t>
  </si>
  <si>
    <t>烘干豆渣产品再利用加工技术及其副产品开发</t>
  </si>
  <si>
    <t>马鞍山市恒泰重工机械有限公司</t>
  </si>
  <si>
    <t>矫直辊的耐磨材质</t>
  </si>
  <si>
    <t>碳化钨耐磨辊表面涂层稳定性</t>
  </si>
  <si>
    <t>和县华顺铸造有限公司</t>
  </si>
  <si>
    <t>需要校企合作</t>
  </si>
  <si>
    <t>安徽省亚威机床制造有限公司</t>
  </si>
  <si>
    <t>需要了解政策信息</t>
  </si>
  <si>
    <t>技锋精密刀具（马鞍山）有限公司</t>
  </si>
  <si>
    <t>安徽锋利锐刀片公司</t>
  </si>
  <si>
    <t>刀具材质</t>
  </si>
  <si>
    <t>安徽昱工耐磨材料科技有限公司</t>
  </si>
  <si>
    <t>安徽创杰环境科技有限公司</t>
  </si>
  <si>
    <t>马鞍山新康达磁业有限公司</t>
  </si>
  <si>
    <t>马鞍山十七冶工程科技有限责任公司</t>
  </si>
  <si>
    <t>瑞泰马钢新材料科技有限公司</t>
  </si>
  <si>
    <t>安徽马钢设备检修有限公司</t>
  </si>
  <si>
    <t>污染度检测。</t>
  </si>
  <si>
    <t>废水和废水在线监测的抗干扰问题</t>
  </si>
  <si>
    <t>废水重金属离子在线监测</t>
  </si>
  <si>
    <t>废气二氧化硫、氮的氧化物、一氧化碳等在线监测</t>
  </si>
  <si>
    <t>美安康质量检测技术(上海)有限公司</t>
  </si>
  <si>
    <t>微生物采样</t>
  </si>
  <si>
    <t>马鞍山市天鑫辊业有限责任公司</t>
  </si>
  <si>
    <t>寻求化工有机高分子专业专家攻克相关技术难题</t>
  </si>
  <si>
    <t>质量检测</t>
  </si>
  <si>
    <t>环保检测</t>
  </si>
  <si>
    <t>安全检测</t>
  </si>
  <si>
    <t>安徽晨光高耐磨科技股份有限公司</t>
  </si>
  <si>
    <t>安徽华星化工股份有限公司</t>
  </si>
  <si>
    <t>安徽智鸥驱动科技有限公司</t>
  </si>
  <si>
    <t>共建联合实验室</t>
  </si>
  <si>
    <t>获得时间</t>
  </si>
  <si>
    <t>县区</t>
  </si>
  <si>
    <t>联系人</t>
  </si>
  <si>
    <t>联系电话</t>
  </si>
  <si>
    <t>需求来源</t>
  </si>
  <si>
    <t>对接机构</t>
  </si>
  <si>
    <t>对接人</t>
  </si>
  <si>
    <t>联系方式</t>
  </si>
  <si>
    <t>产学研合作</t>
  </si>
  <si>
    <t>博望区</t>
  </si>
  <si>
    <t>电子信息</t>
  </si>
  <si>
    <t>陶承明</t>
  </si>
  <si>
    <t>3月31日
第5期技术需求对接活动，与上海第二工业大学进行了线上需求对接。</t>
  </si>
  <si>
    <t>经开区</t>
  </si>
  <si>
    <t>王大玮</t>
  </si>
  <si>
    <t>企业填报</t>
  </si>
  <si>
    <t>2月份，组织企业与华东理工大学材料学院开展线上对接，未能对接成功。后续匹配中科院等离子所专家，企业表示需求契合度不高，未能对接成功。</t>
  </si>
  <si>
    <t>当涂县</t>
  </si>
  <si>
    <t>周贤保</t>
  </si>
  <si>
    <t>双创汇技术需求征集</t>
  </si>
  <si>
    <t>2月24日，带领驿站赴企业开展调研，摸排需求真实性，计划下步协助企业对接上海大学相关团队；3月21日，通过线上方式组织企业与上海大学团队开展对接</t>
  </si>
  <si>
    <t>杨丽</t>
  </si>
  <si>
    <t>意向与中国科学技术大学合作</t>
  </si>
  <si>
    <t>杨传坤</t>
  </si>
  <si>
    <t>2月24日，带领驿站赴企业开展调研，摸排需求真实性，
3月9日，线上对接上海碳纤维复合材料创新研究院有限公司。</t>
  </si>
  <si>
    <t>高新领域关键核心技术需求征集</t>
  </si>
  <si>
    <t>郑蒲港新区</t>
  </si>
  <si>
    <t>韩光鑫</t>
  </si>
  <si>
    <t>第一批需求征集</t>
  </si>
  <si>
    <t>新材料</t>
  </si>
  <si>
    <t>含山县</t>
  </si>
  <si>
    <t>李祥飞</t>
  </si>
  <si>
    <t>雨山区</t>
  </si>
  <si>
    <t>黄宁</t>
  </si>
  <si>
    <t>超长寿命可生物降解新能源汽车变速箱油关键技术研发</t>
  </si>
  <si>
    <t>①设计合成特殊结构的束状粘度指剂和实现自我修复的多功能极压、抗磨、减磨、低粘润滑油添加剂，实现平衡低粘和抗磨的矛盾，从润滑机理上取得突破，最终形成独一无二的专用技术。②设计合成不同温度阶段起作用的抗氧化添加剂，科学合理复配，从根本上解决润滑油低粘与长寿命的问题，为低粘长寿命润滑油的研究奠定坚实的理论基础，并实现工业化应用。③通过使用特殊结构的添加剂，实现低硫、低磷、无灰，环境友好，在实现绿色节能长寿命的同时兼顾对电机的全生命周期保护。这项技术为国际首创，对新能源汽车润滑油的升级换代具有划时代的意义。 
所属领域：润滑油新材料领域。
相关参数：①60万公里超长寿命；②突出的节能特性，传动效率提高5%，延长电池寿命；③可生物降解率达80%；④ 倾点（℃）≤-45；⑤闪点（℃）≥190；⑥击穿电压（常温）/kv≥50；⑦导热系数（20℃）/（W/m/K）≥0.13；⑧FZG传动效率≥95。
预期效果：①开发出独特的自再生抗氧化技术和高分子表明活性技术，推出超长寿命可降解新能源汽车变速箱油产品，相关技术指标符合要求；②申请发明专利5件，实用新型15件以上，授权实用新型专利10件。③开展专业人员培训200人次，培养新能源汽车变速箱油检测、技术推广等专业人员10名，新增就业15人。</t>
  </si>
  <si>
    <t>马晓荣</t>
  </si>
  <si>
    <t>和县</t>
  </si>
  <si>
    <t>万银兵</t>
  </si>
  <si>
    <t>县区园区征集</t>
  </si>
  <si>
    <t>需求已发至安工大</t>
  </si>
  <si>
    <t>孙佳丽</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</si>
</sst>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d;@"/>
  </numFmts>
  <fonts count="28">
    <font>
      <sz val="11"/>
      <color theme="1"/>
      <name val="等线"/>
      <charset val="134"/>
      <scheme val="minor"/>
    </font>
    <font>
      <sz val="9"/>
      <color theme="1"/>
      <name val="微软雅黑"/>
      <charset val="134"/>
    </font>
    <font>
      <sz val="11"/>
      <color theme="0"/>
      <name val="微软雅黑"/>
      <charset val="134"/>
    </font>
    <font>
      <sz val="9"/>
      <color theme="0"/>
      <name val="微软雅黑"/>
      <charset val="134"/>
    </font>
    <font>
      <sz val="9"/>
      <color rgb="FF000000"/>
      <name val="微软雅黑"/>
      <charset val="134"/>
    </font>
    <font>
      <b/>
      <sz val="16"/>
      <color rgb="FF000000"/>
      <name val="Microsoft YaHei"/>
      <charset val="134"/>
    </font>
    <font>
      <b/>
      <sz val="11"/>
      <color rgb="FF000000"/>
      <name val="Microsoft YaHei"/>
      <charset val="134"/>
    </font>
    <font>
      <sz val="10"/>
      <color rgb="FF000000"/>
      <name val="Microsoft YaHei"/>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0"/>
      <color rgb="FF000000"/>
      <name val="Arial"/>
      <charset val="134"/>
    </font>
  </fonts>
  <fills count="37">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rgb="FFFFFFFF"/>
        <bgColor indexed="64"/>
      </patternFill>
    </fill>
    <fill>
      <patternFill patternType="solid">
        <fgColor rgb="FFE6E6E6"/>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rgb="FF5A5A5A"/>
      </top>
      <bottom style="thin">
        <color rgb="FFE6E6E6"/>
      </bottom>
      <diagonal/>
    </border>
    <border>
      <left/>
      <right style="thin">
        <color rgb="FFFFFFFF"/>
      </right>
      <top/>
      <bottom/>
      <diagonal/>
    </border>
    <border>
      <left style="thin">
        <color rgb="FFFFFFFF"/>
      </left>
      <right style="thin">
        <color rgb="FFFFFFFF"/>
      </right>
      <top/>
      <bottom/>
      <diagonal/>
    </border>
    <border>
      <left style="thin">
        <color rgb="FFFFFFFF"/>
      </left>
      <right/>
      <top/>
      <bottom/>
      <diagonal/>
    </border>
    <border>
      <left/>
      <right style="thin">
        <color rgb="FFFFFFFF"/>
      </right>
      <top/>
      <bottom style="thin">
        <color rgb="FF5A5A5A"/>
      </bottom>
      <diagonal/>
    </border>
    <border>
      <left style="thin">
        <color rgb="FFFFFFFF"/>
      </left>
      <right style="thin">
        <color rgb="FFFFFFFF"/>
      </right>
      <top/>
      <bottom style="thin">
        <color rgb="FF5A5A5A"/>
      </bottom>
      <diagonal/>
    </border>
    <border>
      <left style="thin">
        <color rgb="FFFFFFFF"/>
      </left>
      <right/>
      <top/>
      <bottom style="thin">
        <color rgb="FF5A5A5A"/>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xf numFmtId="42"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7"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8" borderId="0" applyNumberFormat="0" applyBorder="0" applyAlignment="0" applyProtection="0">
      <alignment vertical="center"/>
    </xf>
    <xf numFmtId="0" fontId="10" fillId="9" borderId="0" applyNumberFormat="0" applyBorder="0" applyAlignment="0" applyProtection="0">
      <alignment vertical="center"/>
    </xf>
    <xf numFmtId="43" fontId="0" fillId="0" borderId="0" applyFont="0" applyFill="0" applyBorder="0" applyAlignment="0" applyProtection="0">
      <alignment vertical="center"/>
    </xf>
    <xf numFmtId="0" fontId="11" fillId="10"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1" borderId="11" applyNumberFormat="0" applyFont="0" applyAlignment="0" applyProtection="0">
      <alignment vertical="center"/>
    </xf>
    <xf numFmtId="0" fontId="11" fillId="12"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12" applyNumberFormat="0" applyFill="0" applyAlignment="0" applyProtection="0">
      <alignment vertical="center"/>
    </xf>
    <xf numFmtId="0" fontId="19" fillId="0" borderId="12" applyNumberFormat="0" applyFill="0" applyAlignment="0" applyProtection="0">
      <alignment vertical="center"/>
    </xf>
    <xf numFmtId="0" fontId="11" fillId="13" borderId="0" applyNumberFormat="0" applyBorder="0" applyAlignment="0" applyProtection="0">
      <alignment vertical="center"/>
    </xf>
    <xf numFmtId="0" fontId="14" fillId="0" borderId="13" applyNumberFormat="0" applyFill="0" applyAlignment="0" applyProtection="0">
      <alignment vertical="center"/>
    </xf>
    <xf numFmtId="0" fontId="11" fillId="14" borderId="0" applyNumberFormat="0" applyBorder="0" applyAlignment="0" applyProtection="0">
      <alignment vertical="center"/>
    </xf>
    <xf numFmtId="0" fontId="20" fillId="15" borderId="14" applyNumberFormat="0" applyAlignment="0" applyProtection="0">
      <alignment vertical="center"/>
    </xf>
    <xf numFmtId="0" fontId="21" fillId="15" borderId="10" applyNumberFormat="0" applyAlignment="0" applyProtection="0">
      <alignment vertical="center"/>
    </xf>
    <xf numFmtId="0" fontId="22" fillId="16" borderId="15" applyNumberFormat="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23" fillId="0" borderId="16" applyNumberFormat="0" applyFill="0" applyAlignment="0" applyProtection="0">
      <alignment vertical="center"/>
    </xf>
    <xf numFmtId="0" fontId="24" fillId="0" borderId="17" applyNumberFormat="0" applyFill="0" applyAlignment="0" applyProtection="0">
      <alignment vertical="center"/>
    </xf>
    <xf numFmtId="0" fontId="25" fillId="19" borderId="0" applyNumberFormat="0" applyBorder="0" applyAlignment="0" applyProtection="0">
      <alignment vertical="center"/>
    </xf>
    <xf numFmtId="0" fontId="26" fillId="20" borderId="0" applyNumberFormat="0" applyBorder="0" applyAlignment="0" applyProtection="0">
      <alignment vertical="center"/>
    </xf>
    <xf numFmtId="0" fontId="8" fillId="21" borderId="0" applyNumberFormat="0" applyBorder="0" applyAlignment="0" applyProtection="0">
      <alignment vertical="center"/>
    </xf>
    <xf numFmtId="0" fontId="11"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11"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11" fillId="31" borderId="0" applyNumberFormat="0" applyBorder="0" applyAlignment="0" applyProtection="0">
      <alignment vertical="center"/>
    </xf>
    <xf numFmtId="0" fontId="8" fillId="32" borderId="0" applyNumberFormat="0" applyBorder="0" applyAlignment="0" applyProtection="0">
      <alignment vertical="center"/>
    </xf>
    <xf numFmtId="0" fontId="11" fillId="33" borderId="0" applyNumberFormat="0" applyBorder="0" applyAlignment="0" applyProtection="0">
      <alignment vertical="center"/>
    </xf>
    <xf numFmtId="0" fontId="11" fillId="34" borderId="0" applyNumberFormat="0" applyBorder="0" applyAlignment="0" applyProtection="0">
      <alignment vertical="center"/>
    </xf>
    <xf numFmtId="0" fontId="8" fillId="35" borderId="0" applyNumberFormat="0" applyBorder="0" applyAlignment="0" applyProtection="0">
      <alignment vertical="center"/>
    </xf>
    <xf numFmtId="0" fontId="11" fillId="36" borderId="0" applyNumberFormat="0" applyBorder="0" applyAlignment="0" applyProtection="0">
      <alignment vertical="center"/>
    </xf>
    <xf numFmtId="0" fontId="0" fillId="0" borderId="0">
      <alignment vertical="center"/>
    </xf>
    <xf numFmtId="0" fontId="0" fillId="0" borderId="0">
      <alignment vertical="center"/>
    </xf>
  </cellStyleXfs>
  <cellXfs count="31">
    <xf numFmtId="0" fontId="0" fillId="0" borderId="0" xfId="0"/>
    <xf numFmtId="0" fontId="1" fillId="0" borderId="0" xfId="0" applyFont="1" applyAlignment="1">
      <alignment vertical="center" wrapText="1"/>
    </xf>
    <xf numFmtId="0" fontId="0" fillId="0" borderId="0" xfId="0" applyAlignment="1">
      <alignment horizontal="center"/>
    </xf>
    <xf numFmtId="0" fontId="2" fillId="2" borderId="1" xfId="0" applyFont="1" applyFill="1" applyBorder="1" applyAlignment="1">
      <alignment horizontal="center" vertical="center" wrapText="1"/>
    </xf>
    <xf numFmtId="0" fontId="1" fillId="0" borderId="2" xfId="0" applyFont="1" applyBorder="1" applyAlignment="1">
      <alignment horizontal="center" vertical="center" wrapText="1"/>
    </xf>
    <xf numFmtId="176" fontId="1" fillId="0" borderId="2" xfId="0" applyNumberFormat="1" applyFont="1" applyBorder="1" applyAlignment="1">
      <alignment horizontal="center" vertical="center" wrapText="1"/>
    </xf>
    <xf numFmtId="0" fontId="1" fillId="0" borderId="2" xfId="0" applyFont="1" applyBorder="1" applyAlignment="1">
      <alignment vertical="center" wrapText="1"/>
    </xf>
    <xf numFmtId="0" fontId="1" fillId="0" borderId="2" xfId="0" applyFont="1" applyBorder="1" applyAlignment="1">
      <alignment vertical="top" wrapText="1"/>
    </xf>
    <xf numFmtId="0" fontId="3" fillId="2" borderId="2" xfId="0" applyFont="1" applyFill="1" applyBorder="1" applyAlignment="1">
      <alignment horizontal="center" vertical="center" wrapText="1"/>
    </xf>
    <xf numFmtId="58" fontId="1" fillId="0" borderId="2" xfId="0" applyNumberFormat="1" applyFont="1" applyBorder="1" applyAlignment="1">
      <alignment horizontal="center" vertical="center" wrapText="1"/>
    </xf>
    <xf numFmtId="58" fontId="1" fillId="0" borderId="2" xfId="0" applyNumberFormat="1" applyFont="1" applyBorder="1" applyAlignment="1">
      <alignment horizontal="left" vertical="center" wrapText="1"/>
    </xf>
    <xf numFmtId="0" fontId="1" fillId="0" borderId="2" xfId="0" applyFont="1" applyBorder="1" applyAlignment="1">
      <alignment horizontal="left" vertical="center" wrapText="1"/>
    </xf>
    <xf numFmtId="0" fontId="1" fillId="3" borderId="2" xfId="0" applyFont="1" applyFill="1" applyBorder="1" applyAlignment="1">
      <alignment horizontal="center" vertical="center" wrapText="1"/>
    </xf>
    <xf numFmtId="0" fontId="1" fillId="3" borderId="2"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2" xfId="0" applyFont="1" applyFill="1" applyBorder="1" applyAlignment="1">
      <alignment horizontal="center" vertical="center" wrapText="1"/>
    </xf>
    <xf numFmtId="0" fontId="1" fillId="0" borderId="0" xfId="0" applyFont="1" applyAlignment="1">
      <alignment horizontal="center" vertical="center" wrapText="1"/>
    </xf>
    <xf numFmtId="0" fontId="5" fillId="4" borderId="0"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4" borderId="5" xfId="0" applyFont="1" applyFill="1" applyBorder="1" applyAlignment="1">
      <alignment horizontal="left" vertical="center" wrapText="1"/>
    </xf>
    <xf numFmtId="0" fontId="7" fillId="4" borderId="6" xfId="0" applyFont="1" applyFill="1" applyBorder="1" applyAlignment="1">
      <alignment horizontal="left" vertical="center" wrapText="1"/>
    </xf>
    <xf numFmtId="0" fontId="7" fillId="5" borderId="4"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5" xfId="0" applyFont="1" applyFill="1" applyBorder="1" applyAlignment="1">
      <alignment horizontal="left" vertical="center" wrapText="1"/>
    </xf>
    <xf numFmtId="0" fontId="7" fillId="5" borderId="6" xfId="0" applyFont="1" applyFill="1" applyBorder="1" applyAlignment="1">
      <alignment horizontal="left" vertical="center" wrapText="1"/>
    </xf>
    <xf numFmtId="0" fontId="7" fillId="4" borderId="7"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8" xfId="0" applyFont="1" applyFill="1" applyBorder="1" applyAlignment="1">
      <alignment horizontal="left" vertical="center" wrapText="1"/>
    </xf>
    <xf numFmtId="0" fontId="7" fillId="4" borderId="9" xfId="0" applyFont="1" applyFill="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s://ditu.so.com/?pid=68eca283292a3ed2&amp;src=onebox"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57"/>
  <sheetViews>
    <sheetView tabSelected="1" view="pageBreakPreview" zoomScaleNormal="100" workbookViewId="0">
      <pane ySplit="2" topLeftCell="A3" activePane="bottomLeft" state="frozen"/>
      <selection/>
      <selection pane="bottomLeft" activeCell="A2" sqref="$A2:$XFD2"/>
    </sheetView>
  </sheetViews>
  <sheetFormatPr defaultColWidth="18.875" defaultRowHeight="14.25" outlineLevelCol="3"/>
  <cols>
    <col min="1" max="1" width="6.675" style="16" customWidth="1"/>
    <col min="2" max="2" width="19.75" style="1" customWidth="1"/>
    <col min="3" max="3" width="21.875" style="1" customWidth="1"/>
    <col min="4" max="4" width="77.875" style="1" customWidth="1"/>
    <col min="5" max="16384" width="18.875" style="1"/>
  </cols>
  <sheetData>
    <row r="1" ht="24.5" customHeight="1" spans="1:4">
      <c r="A1" s="17" t="s">
        <v>0</v>
      </c>
      <c r="B1" s="17"/>
      <c r="C1" s="17"/>
      <c r="D1" s="17"/>
    </row>
    <row r="2" ht="18.5" customHeight="1" spans="1:4">
      <c r="A2" s="18" t="s">
        <v>1</v>
      </c>
      <c r="B2" s="18" t="s">
        <v>2</v>
      </c>
      <c r="C2" s="18" t="s">
        <v>3</v>
      </c>
      <c r="D2" s="18" t="s">
        <v>4</v>
      </c>
    </row>
    <row r="3" ht="35" customHeight="1" spans="1:4">
      <c r="A3" s="19">
        <v>1</v>
      </c>
      <c r="B3" s="20" t="s">
        <v>5</v>
      </c>
      <c r="C3" s="21" t="s">
        <v>6</v>
      </c>
      <c r="D3" s="22" t="s">
        <v>7</v>
      </c>
    </row>
    <row r="4" ht="348.5" customHeight="1" spans="1:4">
      <c r="A4" s="23">
        <v>2</v>
      </c>
      <c r="B4" s="24" t="s">
        <v>8</v>
      </c>
      <c r="C4" s="25" t="s">
        <v>9</v>
      </c>
      <c r="D4" s="26" t="s">
        <v>10</v>
      </c>
    </row>
    <row r="5" ht="167" customHeight="1" spans="1:4">
      <c r="A5" s="19">
        <v>3</v>
      </c>
      <c r="B5" s="20" t="s">
        <v>11</v>
      </c>
      <c r="C5" s="21" t="s">
        <v>12</v>
      </c>
      <c r="D5" s="22" t="s">
        <v>13</v>
      </c>
    </row>
    <row r="6" ht="150.5" customHeight="1" spans="1:4">
      <c r="A6" s="23">
        <v>4</v>
      </c>
      <c r="B6" s="24" t="s">
        <v>14</v>
      </c>
      <c r="C6" s="25" t="s">
        <v>15</v>
      </c>
      <c r="D6" s="26" t="s">
        <v>16</v>
      </c>
    </row>
    <row r="7" ht="68" customHeight="1" spans="1:4">
      <c r="A7" s="19">
        <v>5</v>
      </c>
      <c r="B7" s="20" t="s">
        <v>17</v>
      </c>
      <c r="C7" s="21" t="s">
        <v>18</v>
      </c>
      <c r="D7" s="22" t="s">
        <v>19</v>
      </c>
    </row>
    <row r="8" ht="68" customHeight="1" spans="1:4">
      <c r="A8" s="23">
        <v>6</v>
      </c>
      <c r="B8" s="24" t="s">
        <v>17</v>
      </c>
      <c r="C8" s="25" t="s">
        <v>20</v>
      </c>
      <c r="D8" s="26" t="s">
        <v>21</v>
      </c>
    </row>
    <row r="9" ht="35" customHeight="1" spans="1:4">
      <c r="A9" s="19">
        <v>7</v>
      </c>
      <c r="B9" s="20" t="s">
        <v>22</v>
      </c>
      <c r="C9" s="21" t="s">
        <v>23</v>
      </c>
      <c r="D9" s="22" t="s">
        <v>24</v>
      </c>
    </row>
    <row r="10" ht="315.5" customHeight="1" spans="1:4">
      <c r="A10" s="23">
        <v>8</v>
      </c>
      <c r="B10" s="24" t="s">
        <v>25</v>
      </c>
      <c r="C10" s="25" t="s">
        <v>26</v>
      </c>
      <c r="D10" s="26" t="s">
        <v>27</v>
      </c>
    </row>
    <row r="11" ht="167" customHeight="1" spans="1:4">
      <c r="A11" s="19">
        <v>9</v>
      </c>
      <c r="B11" s="20" t="s">
        <v>28</v>
      </c>
      <c r="C11" s="21" t="s">
        <v>29</v>
      </c>
      <c r="D11" s="22" t="s">
        <v>30</v>
      </c>
    </row>
    <row r="12" ht="299" customHeight="1" spans="1:4">
      <c r="A12" s="23">
        <v>10</v>
      </c>
      <c r="B12" s="24" t="s">
        <v>31</v>
      </c>
      <c r="C12" s="25" t="s">
        <v>32</v>
      </c>
      <c r="D12" s="26" t="s">
        <v>33</v>
      </c>
    </row>
    <row r="13" ht="167" customHeight="1" spans="1:4">
      <c r="A13" s="19">
        <v>11</v>
      </c>
      <c r="B13" s="20" t="s">
        <v>34</v>
      </c>
      <c r="C13" s="21" t="s">
        <v>35</v>
      </c>
      <c r="D13" s="22" t="s">
        <v>36</v>
      </c>
    </row>
    <row r="14" ht="35" customHeight="1" spans="1:4">
      <c r="A14" s="23">
        <v>12</v>
      </c>
      <c r="B14" s="24" t="s">
        <v>37</v>
      </c>
      <c r="C14" s="25" t="s">
        <v>38</v>
      </c>
      <c r="D14" s="26" t="s">
        <v>39</v>
      </c>
    </row>
    <row r="15" ht="101" customHeight="1" spans="1:4">
      <c r="A15" s="19">
        <v>13</v>
      </c>
      <c r="B15" s="20" t="s">
        <v>40</v>
      </c>
      <c r="C15" s="21" t="s">
        <v>41</v>
      </c>
      <c r="D15" s="22" t="s">
        <v>42</v>
      </c>
    </row>
    <row r="16" ht="150.5" customHeight="1" spans="1:4">
      <c r="A16" s="23">
        <v>14</v>
      </c>
      <c r="B16" s="24" t="s">
        <v>43</v>
      </c>
      <c r="C16" s="25" t="s">
        <v>44</v>
      </c>
      <c r="D16" s="26" t="s">
        <v>45</v>
      </c>
    </row>
    <row r="17" ht="35" customHeight="1" spans="1:4">
      <c r="A17" s="19">
        <v>15</v>
      </c>
      <c r="B17" s="20" t="s">
        <v>46</v>
      </c>
      <c r="C17" s="21" t="s">
        <v>47</v>
      </c>
      <c r="D17" s="22" t="s">
        <v>48</v>
      </c>
    </row>
    <row r="18" ht="117.5" customHeight="1" spans="1:4">
      <c r="A18" s="23">
        <v>16</v>
      </c>
      <c r="B18" s="24" t="s">
        <v>49</v>
      </c>
      <c r="C18" s="25" t="s">
        <v>50</v>
      </c>
      <c r="D18" s="26" t="s">
        <v>51</v>
      </c>
    </row>
    <row r="19" ht="84.5" customHeight="1" spans="1:4">
      <c r="A19" s="19">
        <v>17</v>
      </c>
      <c r="B19" s="20" t="s">
        <v>52</v>
      </c>
      <c r="C19" s="21" t="s">
        <v>53</v>
      </c>
      <c r="D19" s="22" t="s">
        <v>54</v>
      </c>
    </row>
    <row r="20" ht="150.5" customHeight="1" spans="1:4">
      <c r="A20" s="23">
        <v>18</v>
      </c>
      <c r="B20" s="24" t="s">
        <v>55</v>
      </c>
      <c r="C20" s="25" t="s">
        <v>56</v>
      </c>
      <c r="D20" s="26" t="s">
        <v>57</v>
      </c>
    </row>
    <row r="21" ht="117.5" customHeight="1" spans="1:4">
      <c r="A21" s="19">
        <v>19</v>
      </c>
      <c r="B21" s="20" t="s">
        <v>58</v>
      </c>
      <c r="C21" s="21" t="s">
        <v>59</v>
      </c>
      <c r="D21" s="22" t="s">
        <v>60</v>
      </c>
    </row>
    <row r="22" ht="68" customHeight="1" spans="1:4">
      <c r="A22" s="23">
        <v>20</v>
      </c>
      <c r="B22" s="24" t="s">
        <v>61</v>
      </c>
      <c r="C22" s="25" t="s">
        <v>62</v>
      </c>
      <c r="D22" s="26" t="s">
        <v>63</v>
      </c>
    </row>
    <row r="23" ht="68" customHeight="1" spans="1:4">
      <c r="A23" s="19">
        <v>21</v>
      </c>
      <c r="B23" s="20" t="s">
        <v>64</v>
      </c>
      <c r="C23" s="21" t="s">
        <v>65</v>
      </c>
      <c r="D23" s="22" t="s">
        <v>66</v>
      </c>
    </row>
    <row r="24" ht="68" customHeight="1" spans="1:4">
      <c r="A24" s="23">
        <v>22</v>
      </c>
      <c r="B24" s="24" t="s">
        <v>67</v>
      </c>
      <c r="C24" s="25" t="s">
        <v>68</v>
      </c>
      <c r="D24" s="26" t="s">
        <v>69</v>
      </c>
    </row>
    <row r="25" ht="200" customHeight="1" spans="1:4">
      <c r="A25" s="19">
        <v>23</v>
      </c>
      <c r="B25" s="20" t="s">
        <v>70</v>
      </c>
      <c r="C25" s="21" t="s">
        <v>71</v>
      </c>
      <c r="D25" s="22" t="s">
        <v>72</v>
      </c>
    </row>
    <row r="26" ht="35" customHeight="1" spans="1:4">
      <c r="A26" s="23">
        <v>24</v>
      </c>
      <c r="B26" s="24" t="s">
        <v>73</v>
      </c>
      <c r="C26" s="25" t="s">
        <v>74</v>
      </c>
      <c r="D26" s="26" t="s">
        <v>75</v>
      </c>
    </row>
    <row r="27" ht="51.5" customHeight="1" spans="1:4">
      <c r="A27" s="19">
        <v>25</v>
      </c>
      <c r="B27" s="20" t="s">
        <v>76</v>
      </c>
      <c r="C27" s="21" t="s">
        <v>77</v>
      </c>
      <c r="D27" s="22" t="s">
        <v>78</v>
      </c>
    </row>
    <row r="28" ht="101" customHeight="1" spans="1:4">
      <c r="A28" s="23">
        <v>26</v>
      </c>
      <c r="B28" s="24" t="s">
        <v>76</v>
      </c>
      <c r="C28" s="25" t="s">
        <v>79</v>
      </c>
      <c r="D28" s="26" t="s">
        <v>80</v>
      </c>
    </row>
    <row r="29" ht="68" customHeight="1" spans="1:4">
      <c r="A29" s="19">
        <v>27</v>
      </c>
      <c r="B29" s="20" t="s">
        <v>76</v>
      </c>
      <c r="C29" s="21" t="s">
        <v>81</v>
      </c>
      <c r="D29" s="22" t="s">
        <v>82</v>
      </c>
    </row>
    <row r="30" ht="101" customHeight="1" spans="1:4">
      <c r="A30" s="23">
        <v>28</v>
      </c>
      <c r="B30" s="24" t="s">
        <v>83</v>
      </c>
      <c r="C30" s="25" t="s">
        <v>84</v>
      </c>
      <c r="D30" s="26" t="s">
        <v>85</v>
      </c>
    </row>
    <row r="31" ht="84.5" customHeight="1" spans="1:4">
      <c r="A31" s="19">
        <v>29</v>
      </c>
      <c r="B31" s="20" t="s">
        <v>76</v>
      </c>
      <c r="C31" s="21" t="s">
        <v>86</v>
      </c>
      <c r="D31" s="22" t="s">
        <v>87</v>
      </c>
    </row>
    <row r="32" ht="233" customHeight="1" spans="1:4">
      <c r="A32" s="23">
        <v>30</v>
      </c>
      <c r="B32" s="24" t="s">
        <v>88</v>
      </c>
      <c r="C32" s="25"/>
      <c r="D32" s="26" t="s">
        <v>89</v>
      </c>
    </row>
    <row r="33" ht="183.5" customHeight="1" spans="1:4">
      <c r="A33" s="19">
        <v>31</v>
      </c>
      <c r="B33" s="20" t="s">
        <v>90</v>
      </c>
      <c r="C33" s="21" t="s">
        <v>91</v>
      </c>
      <c r="D33" s="22" t="s">
        <v>92</v>
      </c>
    </row>
    <row r="34" ht="35" customHeight="1" spans="1:4">
      <c r="A34" s="23">
        <v>32</v>
      </c>
      <c r="B34" s="24" t="s">
        <v>93</v>
      </c>
      <c r="C34" s="25"/>
      <c r="D34" s="26" t="s">
        <v>94</v>
      </c>
    </row>
    <row r="35" ht="134" customHeight="1" spans="1:4">
      <c r="A35" s="19">
        <v>33</v>
      </c>
      <c r="B35" s="20" t="s">
        <v>95</v>
      </c>
      <c r="C35" s="21"/>
      <c r="D35" s="22" t="s">
        <v>96</v>
      </c>
    </row>
    <row r="36" ht="68" customHeight="1" spans="1:4">
      <c r="A36" s="23">
        <v>34</v>
      </c>
      <c r="B36" s="24" t="s">
        <v>97</v>
      </c>
      <c r="C36" s="25"/>
      <c r="D36" s="26" t="s">
        <v>98</v>
      </c>
    </row>
    <row r="37" ht="167" customHeight="1" spans="1:4">
      <c r="A37" s="19">
        <v>35</v>
      </c>
      <c r="B37" s="20" t="s">
        <v>99</v>
      </c>
      <c r="C37" s="21"/>
      <c r="D37" s="22" t="s">
        <v>100</v>
      </c>
    </row>
    <row r="38" ht="150.5" customHeight="1" spans="1:4">
      <c r="A38" s="23">
        <v>36</v>
      </c>
      <c r="B38" s="24" t="s">
        <v>101</v>
      </c>
      <c r="C38" s="25"/>
      <c r="D38" s="26" t="s">
        <v>102</v>
      </c>
    </row>
    <row r="39" ht="101" customHeight="1" spans="1:4">
      <c r="A39" s="19">
        <v>37</v>
      </c>
      <c r="B39" s="20" t="s">
        <v>103</v>
      </c>
      <c r="C39" s="21"/>
      <c r="D39" s="22" t="s">
        <v>104</v>
      </c>
    </row>
    <row r="40" ht="134" customHeight="1" spans="1:4">
      <c r="A40" s="23">
        <v>38</v>
      </c>
      <c r="B40" s="24" t="s">
        <v>103</v>
      </c>
      <c r="C40" s="25"/>
      <c r="D40" s="26" t="s">
        <v>105</v>
      </c>
    </row>
    <row r="41" ht="117.5" customHeight="1" spans="1:4">
      <c r="A41" s="19">
        <v>39</v>
      </c>
      <c r="B41" s="20" t="s">
        <v>43</v>
      </c>
      <c r="C41" s="21"/>
      <c r="D41" s="22" t="s">
        <v>106</v>
      </c>
    </row>
    <row r="42" ht="101" customHeight="1" spans="1:4">
      <c r="A42" s="23">
        <v>40</v>
      </c>
      <c r="B42" s="24" t="s">
        <v>107</v>
      </c>
      <c r="C42" s="25"/>
      <c r="D42" s="26" t="s">
        <v>108</v>
      </c>
    </row>
    <row r="43" ht="35" customHeight="1" spans="1:4">
      <c r="A43" s="19">
        <v>41</v>
      </c>
      <c r="B43" s="20" t="s">
        <v>109</v>
      </c>
      <c r="C43" s="21" t="s">
        <v>110</v>
      </c>
      <c r="D43" s="22" t="s">
        <v>111</v>
      </c>
    </row>
    <row r="44" ht="18.5" customHeight="1" spans="1:4">
      <c r="A44" s="23">
        <v>42</v>
      </c>
      <c r="B44" s="24" t="s">
        <v>112</v>
      </c>
      <c r="C44" s="25" t="s">
        <v>113</v>
      </c>
      <c r="D44" s="26" t="s">
        <v>114</v>
      </c>
    </row>
    <row r="45" ht="51.5" customHeight="1" spans="1:4">
      <c r="A45" s="19">
        <v>43</v>
      </c>
      <c r="B45" s="20" t="s">
        <v>115</v>
      </c>
      <c r="C45" s="21" t="s">
        <v>116</v>
      </c>
      <c r="D45" s="22" t="s">
        <v>117</v>
      </c>
    </row>
    <row r="46" ht="51.5" customHeight="1" spans="1:4">
      <c r="A46" s="23">
        <v>44</v>
      </c>
      <c r="B46" s="24" t="s">
        <v>118</v>
      </c>
      <c r="C46" s="25" t="s">
        <v>119</v>
      </c>
      <c r="D46" s="26" t="s">
        <v>120</v>
      </c>
    </row>
    <row r="47" ht="134" customHeight="1" spans="1:4">
      <c r="A47" s="19">
        <v>45</v>
      </c>
      <c r="B47" s="20" t="s">
        <v>121</v>
      </c>
      <c r="C47" s="21" t="s">
        <v>122</v>
      </c>
      <c r="D47" s="22" t="s">
        <v>123</v>
      </c>
    </row>
    <row r="48" ht="365" customHeight="1" spans="1:4">
      <c r="A48" s="23">
        <v>46</v>
      </c>
      <c r="B48" s="24" t="s">
        <v>124</v>
      </c>
      <c r="C48" s="25" t="s">
        <v>125</v>
      </c>
      <c r="D48" s="26" t="s">
        <v>126</v>
      </c>
    </row>
    <row r="49" ht="51.5" customHeight="1" spans="1:4">
      <c r="A49" s="19">
        <v>47</v>
      </c>
      <c r="B49" s="20" t="s">
        <v>127</v>
      </c>
      <c r="C49" s="21" t="s">
        <v>128</v>
      </c>
      <c r="D49" s="22" t="s">
        <v>129</v>
      </c>
    </row>
    <row r="50" ht="117.5" customHeight="1" spans="1:4">
      <c r="A50" s="23">
        <v>48</v>
      </c>
      <c r="B50" s="24" t="s">
        <v>130</v>
      </c>
      <c r="C50" s="25" t="s">
        <v>131</v>
      </c>
      <c r="D50" s="26" t="s">
        <v>132</v>
      </c>
    </row>
    <row r="51" ht="101" customHeight="1" spans="1:4">
      <c r="A51" s="19">
        <v>49</v>
      </c>
      <c r="B51" s="20" t="s">
        <v>133</v>
      </c>
      <c r="C51" s="21" t="s">
        <v>134</v>
      </c>
      <c r="D51" s="22" t="s">
        <v>135</v>
      </c>
    </row>
    <row r="52" ht="51.5" customHeight="1" spans="1:4">
      <c r="A52" s="23">
        <v>50</v>
      </c>
      <c r="B52" s="24" t="s">
        <v>136</v>
      </c>
      <c r="C52" s="25" t="s">
        <v>137</v>
      </c>
      <c r="D52" s="26" t="s">
        <v>138</v>
      </c>
    </row>
    <row r="53" ht="101" customHeight="1" spans="1:4">
      <c r="A53" s="19">
        <v>51</v>
      </c>
      <c r="B53" s="20" t="s">
        <v>139</v>
      </c>
      <c r="C53" s="21" t="s">
        <v>140</v>
      </c>
      <c r="D53" s="22" t="s">
        <v>141</v>
      </c>
    </row>
    <row r="54" ht="233" customHeight="1" spans="1:4">
      <c r="A54" s="23">
        <v>52</v>
      </c>
      <c r="B54" s="24" t="s">
        <v>142</v>
      </c>
      <c r="C54" s="25" t="s">
        <v>143</v>
      </c>
      <c r="D54" s="26" t="s">
        <v>144</v>
      </c>
    </row>
    <row r="55" ht="409" customHeight="1" spans="1:4">
      <c r="A55" s="19">
        <v>54</v>
      </c>
      <c r="B55" s="20" t="s">
        <v>145</v>
      </c>
      <c r="C55" s="21" t="s">
        <v>146</v>
      </c>
      <c r="D55" s="22" t="s">
        <v>147</v>
      </c>
    </row>
    <row r="56" ht="134" customHeight="1" spans="1:4">
      <c r="A56" s="23">
        <v>55</v>
      </c>
      <c r="B56" s="24" t="s">
        <v>148</v>
      </c>
      <c r="C56" s="25" t="s">
        <v>149</v>
      </c>
      <c r="D56" s="26" t="s">
        <v>150</v>
      </c>
    </row>
    <row r="57" ht="134" customHeight="1" spans="1:4">
      <c r="A57" s="27">
        <v>56</v>
      </c>
      <c r="B57" s="28" t="s">
        <v>151</v>
      </c>
      <c r="C57" s="29" t="s">
        <v>152</v>
      </c>
      <c r="D57" s="30" t="s">
        <v>153</v>
      </c>
    </row>
  </sheetData>
  <autoFilter ref="A2:D57">
    <extLst/>
  </autoFilter>
  <mergeCells count="1">
    <mergeCell ref="A1:D1"/>
  </mergeCells>
  <hyperlinks>
    <hyperlink ref="B11" r:id="rId1" display="马鞍山黑田智能科技有限公司" tooltip="https://ditu.so.com/?pid=68eca283292a3ed2&amp;src=onebox"/>
  </hyperlinks>
  <pageMargins left="0.700694444444445" right="0.700694444444445" top="0.751388888888889" bottom="0.751388888888889" header="0.298611111111111" footer="0.298611111111111"/>
  <pageSetup paperSize="8"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5"/>
  <sheetViews>
    <sheetView topLeftCell="A16" workbookViewId="0">
      <selection activeCell="B2" sqref="B2:E45"/>
    </sheetView>
  </sheetViews>
  <sheetFormatPr defaultColWidth="9" defaultRowHeight="14.25" outlineLevelCol="4"/>
  <cols>
    <col min="1" max="2" width="9" customWidth="1"/>
  </cols>
  <sheetData>
    <row r="1" spans="1:5">
      <c r="A1" s="8" t="s">
        <v>1</v>
      </c>
      <c r="B1" s="8" t="s">
        <v>154</v>
      </c>
      <c r="C1" s="8" t="s">
        <v>2</v>
      </c>
      <c r="D1" s="8" t="s">
        <v>3</v>
      </c>
      <c r="E1" s="8" t="s">
        <v>155</v>
      </c>
    </row>
    <row r="2" ht="42.75" spans="1:5">
      <c r="A2" s="4">
        <v>1</v>
      </c>
      <c r="B2" s="9" t="s">
        <v>156</v>
      </c>
      <c r="C2" s="10" t="s">
        <v>11</v>
      </c>
      <c r="D2" s="10" t="s">
        <v>157</v>
      </c>
      <c r="E2" s="9" t="s">
        <v>158</v>
      </c>
    </row>
    <row r="3" ht="57" spans="1:5">
      <c r="A3" s="4">
        <f t="shared" ref="A3:A45" si="0">A2+1</f>
        <v>2</v>
      </c>
      <c r="B3" s="4" t="s">
        <v>159</v>
      </c>
      <c r="C3" s="11" t="s">
        <v>88</v>
      </c>
      <c r="D3" s="11" t="s">
        <v>160</v>
      </c>
      <c r="E3" s="4" t="s">
        <v>161</v>
      </c>
    </row>
    <row r="4" ht="42.75" spans="1:5">
      <c r="A4" s="4">
        <f t="shared" si="0"/>
        <v>3</v>
      </c>
      <c r="B4" s="4" t="s">
        <v>159</v>
      </c>
      <c r="C4" s="11" t="s">
        <v>90</v>
      </c>
      <c r="D4" s="11" t="s">
        <v>162</v>
      </c>
      <c r="E4" s="4" t="s">
        <v>161</v>
      </c>
    </row>
    <row r="5" ht="42.75" spans="1:5">
      <c r="A5" s="4">
        <f t="shared" si="0"/>
        <v>4</v>
      </c>
      <c r="B5" s="4" t="s">
        <v>159</v>
      </c>
      <c r="C5" s="11" t="s">
        <v>163</v>
      </c>
      <c r="D5" s="11" t="s">
        <v>164</v>
      </c>
      <c r="E5" s="4" t="s">
        <v>161</v>
      </c>
    </row>
    <row r="6" ht="57" spans="1:5">
      <c r="A6" s="4">
        <f t="shared" si="0"/>
        <v>5</v>
      </c>
      <c r="B6" s="4" t="s">
        <v>159</v>
      </c>
      <c r="C6" s="11" t="s">
        <v>165</v>
      </c>
      <c r="D6" s="11" t="s">
        <v>166</v>
      </c>
      <c r="E6" s="4" t="s">
        <v>161</v>
      </c>
    </row>
    <row r="7" ht="42.75" spans="1:5">
      <c r="A7" s="4">
        <f t="shared" si="0"/>
        <v>6</v>
      </c>
      <c r="B7" s="4" t="s">
        <v>159</v>
      </c>
      <c r="C7" s="11" t="s">
        <v>167</v>
      </c>
      <c r="D7" s="11" t="s">
        <v>168</v>
      </c>
      <c r="E7" s="4" t="s">
        <v>161</v>
      </c>
    </row>
    <row r="8" ht="57" spans="1:5">
      <c r="A8" s="4">
        <f t="shared" si="0"/>
        <v>7</v>
      </c>
      <c r="B8" s="12" t="s">
        <v>159</v>
      </c>
      <c r="C8" s="13" t="s">
        <v>169</v>
      </c>
      <c r="D8" s="13" t="s">
        <v>170</v>
      </c>
      <c r="E8" s="12" t="s">
        <v>158</v>
      </c>
    </row>
    <row r="9" ht="57" spans="1:5">
      <c r="A9" s="4">
        <f t="shared" si="0"/>
        <v>8</v>
      </c>
      <c r="B9" s="12" t="s">
        <v>156</v>
      </c>
      <c r="C9" s="13" t="s">
        <v>169</v>
      </c>
      <c r="D9" s="13" t="s">
        <v>171</v>
      </c>
      <c r="E9" s="12" t="s">
        <v>158</v>
      </c>
    </row>
    <row r="10" ht="57" spans="1:5">
      <c r="A10" s="4">
        <f t="shared" si="0"/>
        <v>9</v>
      </c>
      <c r="B10" s="12" t="s">
        <v>156</v>
      </c>
      <c r="C10" s="13" t="s">
        <v>169</v>
      </c>
      <c r="D10" s="13" t="s">
        <v>172</v>
      </c>
      <c r="E10" s="12" t="s">
        <v>158</v>
      </c>
    </row>
    <row r="11" ht="42.75" spans="1:5">
      <c r="A11" s="4">
        <f t="shared" si="0"/>
        <v>10</v>
      </c>
      <c r="B11" s="4" t="s">
        <v>159</v>
      </c>
      <c r="C11" s="11" t="s">
        <v>173</v>
      </c>
      <c r="D11" s="11" t="s">
        <v>174</v>
      </c>
      <c r="E11" s="4" t="s">
        <v>158</v>
      </c>
    </row>
    <row r="12" ht="42.75" spans="1:5">
      <c r="A12" s="4">
        <f t="shared" si="0"/>
        <v>11</v>
      </c>
      <c r="B12" s="4" t="s">
        <v>159</v>
      </c>
      <c r="C12" s="11" t="s">
        <v>173</v>
      </c>
      <c r="D12" s="11" t="s">
        <v>174</v>
      </c>
      <c r="E12" s="4" t="s">
        <v>158</v>
      </c>
    </row>
    <row r="13" ht="42.75" spans="1:5">
      <c r="A13" s="4">
        <f t="shared" si="0"/>
        <v>12</v>
      </c>
      <c r="B13" s="4" t="s">
        <v>159</v>
      </c>
      <c r="C13" s="11" t="s">
        <v>173</v>
      </c>
      <c r="D13" s="11" t="s">
        <v>175</v>
      </c>
      <c r="E13" s="4" t="s">
        <v>158</v>
      </c>
    </row>
    <row r="14" ht="42.75" spans="1:5">
      <c r="A14" s="4">
        <f t="shared" si="0"/>
        <v>13</v>
      </c>
      <c r="B14" s="4" t="s">
        <v>159</v>
      </c>
      <c r="C14" s="11" t="s">
        <v>173</v>
      </c>
      <c r="D14" s="11" t="s">
        <v>176</v>
      </c>
      <c r="E14" s="4" t="s">
        <v>158</v>
      </c>
    </row>
    <row r="15" ht="42.75" spans="1:5">
      <c r="A15" s="4">
        <f t="shared" si="0"/>
        <v>14</v>
      </c>
      <c r="B15" s="4" t="s">
        <v>159</v>
      </c>
      <c r="C15" s="11" t="s">
        <v>173</v>
      </c>
      <c r="D15" s="11" t="s">
        <v>177</v>
      </c>
      <c r="E15" s="4" t="s">
        <v>158</v>
      </c>
    </row>
    <row r="16" ht="42.75" spans="1:5">
      <c r="A16" s="4">
        <f t="shared" si="0"/>
        <v>15</v>
      </c>
      <c r="B16" s="4" t="s">
        <v>159</v>
      </c>
      <c r="C16" s="11" t="s">
        <v>178</v>
      </c>
      <c r="D16" s="11" t="s">
        <v>179</v>
      </c>
      <c r="E16" s="4" t="s">
        <v>158</v>
      </c>
    </row>
    <row r="17" ht="57" spans="1:5">
      <c r="A17" s="4">
        <f t="shared" si="0"/>
        <v>16</v>
      </c>
      <c r="B17" s="4" t="s">
        <v>159</v>
      </c>
      <c r="C17" s="11" t="s">
        <v>178</v>
      </c>
      <c r="D17" s="11" t="s">
        <v>180</v>
      </c>
      <c r="E17" s="4" t="s">
        <v>158</v>
      </c>
    </row>
    <row r="18" ht="42.75" spans="1:5">
      <c r="A18" s="4">
        <f t="shared" si="0"/>
        <v>17</v>
      </c>
      <c r="B18" s="4" t="s">
        <v>159</v>
      </c>
      <c r="C18" s="11" t="s">
        <v>178</v>
      </c>
      <c r="D18" s="11" t="s">
        <v>181</v>
      </c>
      <c r="E18" s="4" t="s">
        <v>158</v>
      </c>
    </row>
    <row r="19" ht="57" spans="1:5">
      <c r="A19" s="4">
        <f t="shared" si="0"/>
        <v>18</v>
      </c>
      <c r="B19" s="4" t="s">
        <v>159</v>
      </c>
      <c r="C19" s="11" t="s">
        <v>178</v>
      </c>
      <c r="D19" s="11" t="s">
        <v>182</v>
      </c>
      <c r="E19" s="4" t="s">
        <v>158</v>
      </c>
    </row>
    <row r="20" ht="42.75" spans="1:5">
      <c r="A20" s="4">
        <f t="shared" si="0"/>
        <v>19</v>
      </c>
      <c r="B20" s="4" t="s">
        <v>159</v>
      </c>
      <c r="C20" s="11" t="s">
        <v>183</v>
      </c>
      <c r="D20" s="11" t="s">
        <v>184</v>
      </c>
      <c r="E20" s="4" t="s">
        <v>158</v>
      </c>
    </row>
    <row r="21" ht="42.75" spans="1:5">
      <c r="A21" s="4">
        <f t="shared" si="0"/>
        <v>20</v>
      </c>
      <c r="B21" s="4" t="s">
        <v>159</v>
      </c>
      <c r="C21" s="11" t="s">
        <v>183</v>
      </c>
      <c r="D21" s="11" t="s">
        <v>185</v>
      </c>
      <c r="E21" s="4" t="s">
        <v>158</v>
      </c>
    </row>
    <row r="22" ht="28.5" spans="1:5">
      <c r="A22" s="4">
        <f t="shared" si="0"/>
        <v>21</v>
      </c>
      <c r="B22" s="4" t="s">
        <v>159</v>
      </c>
      <c r="C22" s="11" t="s">
        <v>186</v>
      </c>
      <c r="D22" s="11" t="s">
        <v>187</v>
      </c>
      <c r="E22" s="9" t="s">
        <v>158</v>
      </c>
    </row>
    <row r="23" ht="42.75" spans="1:5">
      <c r="A23" s="4">
        <f t="shared" si="0"/>
        <v>22</v>
      </c>
      <c r="B23" s="4" t="s">
        <v>159</v>
      </c>
      <c r="C23" s="11" t="s">
        <v>188</v>
      </c>
      <c r="D23" s="11" t="s">
        <v>189</v>
      </c>
      <c r="E23" s="9" t="s">
        <v>158</v>
      </c>
    </row>
    <row r="24" ht="57" spans="1:5">
      <c r="A24" s="4">
        <f t="shared" si="0"/>
        <v>23</v>
      </c>
      <c r="B24" s="4" t="s">
        <v>159</v>
      </c>
      <c r="C24" s="11" t="s">
        <v>190</v>
      </c>
      <c r="D24" s="11" t="s">
        <v>187</v>
      </c>
      <c r="E24" s="9" t="s">
        <v>158</v>
      </c>
    </row>
    <row r="25" ht="28.5" spans="1:5">
      <c r="A25" s="4">
        <f t="shared" si="0"/>
        <v>24</v>
      </c>
      <c r="B25" s="4" t="s">
        <v>159</v>
      </c>
      <c r="C25" s="11" t="s">
        <v>191</v>
      </c>
      <c r="D25" s="11" t="s">
        <v>192</v>
      </c>
      <c r="E25" s="9" t="s">
        <v>158</v>
      </c>
    </row>
    <row r="26" ht="42.75" spans="1:5">
      <c r="A26" s="4">
        <f t="shared" si="0"/>
        <v>25</v>
      </c>
      <c r="B26" s="4" t="s">
        <v>159</v>
      </c>
      <c r="C26" s="11" t="s">
        <v>193</v>
      </c>
      <c r="D26" s="11" t="s">
        <v>187</v>
      </c>
      <c r="E26" s="9" t="s">
        <v>158</v>
      </c>
    </row>
    <row r="27" ht="42.75" spans="1:5">
      <c r="A27" s="4">
        <f t="shared" si="0"/>
        <v>26</v>
      </c>
      <c r="B27" s="4" t="s">
        <v>159</v>
      </c>
      <c r="C27" s="11" t="s">
        <v>194</v>
      </c>
      <c r="D27" s="11" t="s">
        <v>187</v>
      </c>
      <c r="E27" s="9" t="s">
        <v>158</v>
      </c>
    </row>
    <row r="28" ht="42.75" spans="1:5">
      <c r="A28" s="4">
        <f t="shared" si="0"/>
        <v>27</v>
      </c>
      <c r="B28" s="4" t="s">
        <v>159</v>
      </c>
      <c r="C28" s="11" t="s">
        <v>195</v>
      </c>
      <c r="D28" s="11" t="s">
        <v>187</v>
      </c>
      <c r="E28" s="9" t="s">
        <v>158</v>
      </c>
    </row>
    <row r="29" ht="57" spans="1:5">
      <c r="A29" s="4">
        <f t="shared" si="0"/>
        <v>28</v>
      </c>
      <c r="B29" s="4" t="s">
        <v>159</v>
      </c>
      <c r="C29" s="11" t="s">
        <v>196</v>
      </c>
      <c r="D29" s="11" t="s">
        <v>189</v>
      </c>
      <c r="E29" s="9" t="s">
        <v>158</v>
      </c>
    </row>
    <row r="30" ht="42.75" spans="1:5">
      <c r="A30" s="4">
        <f t="shared" si="0"/>
        <v>29</v>
      </c>
      <c r="B30" s="4" t="s">
        <v>159</v>
      </c>
      <c r="C30" s="11" t="s">
        <v>197</v>
      </c>
      <c r="D30" s="11" t="s">
        <v>187</v>
      </c>
      <c r="E30" s="9" t="s">
        <v>158</v>
      </c>
    </row>
    <row r="31" ht="42.75" spans="1:5">
      <c r="A31" s="4">
        <f t="shared" si="0"/>
        <v>30</v>
      </c>
      <c r="B31" s="4" t="s">
        <v>159</v>
      </c>
      <c r="C31" s="11" t="s">
        <v>198</v>
      </c>
      <c r="D31" s="11" t="s">
        <v>199</v>
      </c>
      <c r="E31" s="9" t="s">
        <v>158</v>
      </c>
    </row>
    <row r="32" ht="42.75" spans="1:5">
      <c r="A32" s="4">
        <f t="shared" si="0"/>
        <v>31</v>
      </c>
      <c r="B32" s="4" t="s">
        <v>159</v>
      </c>
      <c r="C32" s="11" t="s">
        <v>70</v>
      </c>
      <c r="D32" s="11" t="s">
        <v>200</v>
      </c>
      <c r="E32" s="9" t="s">
        <v>158</v>
      </c>
    </row>
    <row r="33" ht="42.75" spans="1:5">
      <c r="A33" s="4">
        <f t="shared" si="0"/>
        <v>32</v>
      </c>
      <c r="B33" s="9" t="s">
        <v>156</v>
      </c>
      <c r="C33" s="11" t="s">
        <v>70</v>
      </c>
      <c r="D33" s="11" t="s">
        <v>201</v>
      </c>
      <c r="E33" s="9" t="s">
        <v>158</v>
      </c>
    </row>
    <row r="34" ht="71.25" spans="1:5">
      <c r="A34" s="4">
        <f t="shared" si="0"/>
        <v>33</v>
      </c>
      <c r="B34" s="9" t="s">
        <v>156</v>
      </c>
      <c r="C34" s="11" t="s">
        <v>70</v>
      </c>
      <c r="D34" s="11" t="s">
        <v>202</v>
      </c>
      <c r="E34" s="9" t="s">
        <v>158</v>
      </c>
    </row>
    <row r="35" ht="42.75" spans="1:5">
      <c r="A35" s="4">
        <f t="shared" si="0"/>
        <v>34</v>
      </c>
      <c r="B35" s="9" t="s">
        <v>156</v>
      </c>
      <c r="C35" s="10" t="s">
        <v>203</v>
      </c>
      <c r="D35" s="10" t="s">
        <v>204</v>
      </c>
      <c r="E35" s="9" t="s">
        <v>158</v>
      </c>
    </row>
    <row r="36" ht="71.25" spans="1:5">
      <c r="A36" s="4">
        <f t="shared" si="0"/>
        <v>35</v>
      </c>
      <c r="B36" s="4" t="s">
        <v>159</v>
      </c>
      <c r="C36" s="14" t="s">
        <v>205</v>
      </c>
      <c r="D36" s="14" t="s">
        <v>206</v>
      </c>
      <c r="E36" s="9" t="s">
        <v>158</v>
      </c>
    </row>
    <row r="37" ht="42.75" spans="1:5">
      <c r="A37" s="4">
        <f t="shared" si="0"/>
        <v>36</v>
      </c>
      <c r="B37" s="15" t="s">
        <v>156</v>
      </c>
      <c r="C37" s="14" t="s">
        <v>121</v>
      </c>
      <c r="D37" s="14" t="s">
        <v>207</v>
      </c>
      <c r="E37" s="9" t="s">
        <v>158</v>
      </c>
    </row>
    <row r="38" ht="42.75" spans="1:5">
      <c r="A38" s="4">
        <f t="shared" si="0"/>
        <v>37</v>
      </c>
      <c r="B38" s="15" t="s">
        <v>156</v>
      </c>
      <c r="C38" s="14" t="s">
        <v>121</v>
      </c>
      <c r="D38" s="14" t="s">
        <v>208</v>
      </c>
      <c r="E38" s="9" t="s">
        <v>158</v>
      </c>
    </row>
    <row r="39" ht="42.75" spans="1:5">
      <c r="A39" s="4">
        <f t="shared" si="0"/>
        <v>38</v>
      </c>
      <c r="B39" s="15" t="s">
        <v>156</v>
      </c>
      <c r="C39" s="14" t="s">
        <v>121</v>
      </c>
      <c r="D39" s="14" t="s">
        <v>209</v>
      </c>
      <c r="E39" s="9" t="s">
        <v>158</v>
      </c>
    </row>
    <row r="40" ht="42.75" spans="1:5">
      <c r="A40" s="4">
        <f t="shared" si="0"/>
        <v>39</v>
      </c>
      <c r="B40" s="15" t="s">
        <v>156</v>
      </c>
      <c r="C40" s="14" t="s">
        <v>121</v>
      </c>
      <c r="D40" s="14" t="s">
        <v>209</v>
      </c>
      <c r="E40" s="9" t="s">
        <v>158</v>
      </c>
    </row>
    <row r="41" ht="42.75" spans="1:5">
      <c r="A41" s="4">
        <f t="shared" si="0"/>
        <v>40</v>
      </c>
      <c r="B41" s="15" t="s">
        <v>156</v>
      </c>
      <c r="C41" s="14" t="s">
        <v>210</v>
      </c>
      <c r="D41" s="14" t="s">
        <v>156</v>
      </c>
      <c r="E41" s="9" t="s">
        <v>158</v>
      </c>
    </row>
    <row r="42" ht="42.75" spans="1:5">
      <c r="A42" s="4">
        <f t="shared" si="0"/>
        <v>41</v>
      </c>
      <c r="B42" s="15" t="s">
        <v>156</v>
      </c>
      <c r="C42" s="14" t="s">
        <v>211</v>
      </c>
      <c r="D42" s="14" t="s">
        <v>156</v>
      </c>
      <c r="E42" s="9" t="s">
        <v>158</v>
      </c>
    </row>
    <row r="43" ht="42.75" spans="1:5">
      <c r="A43" s="4">
        <f t="shared" si="0"/>
        <v>42</v>
      </c>
      <c r="B43" s="15" t="s">
        <v>156</v>
      </c>
      <c r="C43" s="14" t="s">
        <v>211</v>
      </c>
      <c r="D43" s="14" t="s">
        <v>156</v>
      </c>
      <c r="E43" s="9" t="s">
        <v>158</v>
      </c>
    </row>
    <row r="44" ht="42.75" spans="1:5">
      <c r="A44" s="4">
        <f t="shared" si="0"/>
        <v>43</v>
      </c>
      <c r="B44" s="15" t="s">
        <v>156</v>
      </c>
      <c r="C44" s="14" t="s">
        <v>211</v>
      </c>
      <c r="D44" s="14" t="s">
        <v>156</v>
      </c>
      <c r="E44" s="9" t="s">
        <v>158</v>
      </c>
    </row>
    <row r="45" ht="42.75" spans="1:5">
      <c r="A45" s="4">
        <f t="shared" si="0"/>
        <v>44</v>
      </c>
      <c r="B45" s="4" t="s">
        <v>159</v>
      </c>
      <c r="C45" s="14" t="s">
        <v>212</v>
      </c>
      <c r="D45" s="14" t="s">
        <v>213</v>
      </c>
      <c r="E45" s="9" t="s">
        <v>158</v>
      </c>
    </row>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4"/>
  <sheetViews>
    <sheetView zoomScale="85" zoomScaleNormal="85" workbookViewId="0">
      <selection activeCell="I3" sqref="I3"/>
    </sheetView>
  </sheetViews>
  <sheetFormatPr defaultColWidth="9" defaultRowHeight="14.25"/>
  <cols>
    <col min="7" max="7" width="71.325" customWidth="1"/>
    <col min="8" max="8" width="9" style="2"/>
    <col min="9" max="9" width="15.25" customWidth="1"/>
    <col min="10" max="10" width="11.125"/>
    <col min="14" max="14" width="11.175" customWidth="1"/>
  </cols>
  <sheetData>
    <row r="1" ht="63" customHeight="1" spans="1:14">
      <c r="A1" s="3" t="s">
        <v>1</v>
      </c>
      <c r="B1" s="3" t="s">
        <v>214</v>
      </c>
      <c r="C1" s="3" t="s">
        <v>154</v>
      </c>
      <c r="D1" s="3" t="s">
        <v>215</v>
      </c>
      <c r="E1" s="3" t="s">
        <v>2</v>
      </c>
      <c r="F1" s="3" t="s">
        <v>3</v>
      </c>
      <c r="G1" s="3" t="s">
        <v>4</v>
      </c>
      <c r="H1" s="3" t="s">
        <v>216</v>
      </c>
      <c r="I1" s="3" t="s">
        <v>217</v>
      </c>
      <c r="J1" s="3" t="s">
        <v>218</v>
      </c>
      <c r="K1" s="3" t="s">
        <v>219</v>
      </c>
      <c r="L1" s="3" t="s">
        <v>220</v>
      </c>
      <c r="M1" s="3" t="s">
        <v>221</v>
      </c>
      <c r="N1" s="3" t="s">
        <v>155</v>
      </c>
    </row>
    <row r="2" ht="85.5" spans="1:14">
      <c r="A2" s="4">
        <v>1</v>
      </c>
      <c r="B2" s="5">
        <v>44811</v>
      </c>
      <c r="C2" s="4" t="s">
        <v>222</v>
      </c>
      <c r="D2" s="4" t="s">
        <v>223</v>
      </c>
      <c r="E2" s="6" t="s">
        <v>5</v>
      </c>
      <c r="F2" s="6" t="s">
        <v>6</v>
      </c>
      <c r="G2" s="6" t="s">
        <v>7</v>
      </c>
      <c r="H2" s="4" t="s">
        <v>224</v>
      </c>
      <c r="I2" s="4" t="s">
        <v>225</v>
      </c>
      <c r="J2" s="4">
        <v>15555513322</v>
      </c>
      <c r="K2" s="6"/>
      <c r="L2" s="7"/>
      <c r="M2" s="7"/>
      <c r="N2" s="6" t="s">
        <v>226</v>
      </c>
    </row>
    <row r="3" customFormat="1" ht="228" spans="1:14">
      <c r="A3" s="4">
        <v>2</v>
      </c>
      <c r="B3" s="5">
        <v>44970</v>
      </c>
      <c r="C3" s="4"/>
      <c r="D3" s="4" t="s">
        <v>227</v>
      </c>
      <c r="E3" s="6" t="s">
        <v>31</v>
      </c>
      <c r="F3" s="6" t="s">
        <v>32</v>
      </c>
      <c r="G3" s="6" t="s">
        <v>33</v>
      </c>
      <c r="H3" s="4" t="s">
        <v>228</v>
      </c>
      <c r="I3" s="4">
        <v>15371550261</v>
      </c>
      <c r="J3" s="4" t="s">
        <v>229</v>
      </c>
      <c r="K3" s="6"/>
      <c r="L3" s="7"/>
      <c r="M3" s="7"/>
      <c r="N3" s="6" t="s">
        <v>230</v>
      </c>
    </row>
    <row r="4" customFormat="1" ht="142.5" spans="1:14">
      <c r="A4" s="4">
        <v>3</v>
      </c>
      <c r="B4" s="5">
        <v>44970</v>
      </c>
      <c r="C4" s="4"/>
      <c r="D4" s="4" t="s">
        <v>231</v>
      </c>
      <c r="E4" s="6" t="s">
        <v>17</v>
      </c>
      <c r="F4" s="6" t="s">
        <v>18</v>
      </c>
      <c r="G4" s="6" t="s">
        <v>19</v>
      </c>
      <c r="H4" s="4" t="s">
        <v>232</v>
      </c>
      <c r="I4" s="4">
        <v>13775987285</v>
      </c>
      <c r="J4" s="4" t="s">
        <v>233</v>
      </c>
      <c r="K4" s="6"/>
      <c r="L4" s="7"/>
      <c r="M4" s="7"/>
      <c r="N4" s="6" t="s">
        <v>234</v>
      </c>
    </row>
    <row r="5" s="1" customFormat="1" ht="176" customHeight="1" spans="1:14">
      <c r="A5" s="4">
        <v>4</v>
      </c>
      <c r="B5" s="5">
        <v>44970</v>
      </c>
      <c r="C5" s="4"/>
      <c r="D5" s="4" t="s">
        <v>231</v>
      </c>
      <c r="E5" s="6" t="s">
        <v>17</v>
      </c>
      <c r="F5" s="6" t="s">
        <v>20</v>
      </c>
      <c r="G5" s="6" t="s">
        <v>21</v>
      </c>
      <c r="H5" s="4" t="s">
        <v>232</v>
      </c>
      <c r="I5" s="4">
        <v>13775987285</v>
      </c>
      <c r="J5" s="4" t="s">
        <v>233</v>
      </c>
      <c r="K5" s="6"/>
      <c r="L5" s="7"/>
      <c r="M5" s="7"/>
      <c r="N5" s="6"/>
    </row>
    <row r="6" s="1" customFormat="1" ht="176" customHeight="1" spans="1:14">
      <c r="A6" s="4">
        <v>5</v>
      </c>
      <c r="B6" s="5">
        <v>44970</v>
      </c>
      <c r="C6" s="4"/>
      <c r="D6" s="4" t="s">
        <v>231</v>
      </c>
      <c r="E6" s="6" t="s">
        <v>14</v>
      </c>
      <c r="F6" s="6" t="s">
        <v>15</v>
      </c>
      <c r="G6" s="6" t="s">
        <v>16</v>
      </c>
      <c r="H6" s="4" t="s">
        <v>235</v>
      </c>
      <c r="I6" s="4">
        <v>18155590400</v>
      </c>
      <c r="J6" s="4" t="s">
        <v>233</v>
      </c>
      <c r="K6" s="6" t="s">
        <v>236</v>
      </c>
      <c r="L6" s="7"/>
      <c r="M6" s="7"/>
      <c r="N6" s="6"/>
    </row>
    <row r="7" ht="114" spans="1:14">
      <c r="A7" s="4">
        <v>6</v>
      </c>
      <c r="B7" s="5">
        <v>44970</v>
      </c>
      <c r="C7" s="4"/>
      <c r="D7" s="4" t="s">
        <v>231</v>
      </c>
      <c r="E7" s="6" t="s">
        <v>22</v>
      </c>
      <c r="F7" s="6" t="s">
        <v>23</v>
      </c>
      <c r="G7" s="6" t="s">
        <v>24</v>
      </c>
      <c r="H7" s="4" t="s">
        <v>237</v>
      </c>
      <c r="I7" s="4">
        <v>13584382771</v>
      </c>
      <c r="J7" s="4" t="s">
        <v>233</v>
      </c>
      <c r="K7" s="6"/>
      <c r="L7" s="7"/>
      <c r="M7" s="7"/>
      <c r="N7" s="6" t="s">
        <v>238</v>
      </c>
    </row>
    <row r="8" ht="200" customHeight="1" spans="1:14">
      <c r="A8" s="4">
        <v>7</v>
      </c>
      <c r="B8" s="5">
        <v>44978</v>
      </c>
      <c r="C8" s="4"/>
      <c r="D8" s="4" t="s">
        <v>231</v>
      </c>
      <c r="E8" s="6" t="s">
        <v>46</v>
      </c>
      <c r="F8" s="6" t="s">
        <v>47</v>
      </c>
      <c r="G8" s="6" t="s">
        <v>48</v>
      </c>
      <c r="H8" s="4" t="s">
        <v>235</v>
      </c>
      <c r="I8" s="4">
        <v>18155590400</v>
      </c>
      <c r="J8" s="4" t="s">
        <v>239</v>
      </c>
      <c r="K8" s="6" t="s">
        <v>46</v>
      </c>
      <c r="L8" s="7"/>
      <c r="M8" s="7"/>
      <c r="N8" s="6"/>
    </row>
    <row r="9" ht="200" customHeight="1" spans="1:14">
      <c r="A9" s="4">
        <v>8</v>
      </c>
      <c r="B9" s="5">
        <v>45050</v>
      </c>
      <c r="C9" s="4"/>
      <c r="D9" s="4" t="s">
        <v>240</v>
      </c>
      <c r="E9" s="6" t="s">
        <v>142</v>
      </c>
      <c r="F9" s="6" t="s">
        <v>143</v>
      </c>
      <c r="G9" s="6" t="s">
        <v>144</v>
      </c>
      <c r="H9" s="4" t="s">
        <v>241</v>
      </c>
      <c r="I9" s="4">
        <v>13837387061</v>
      </c>
      <c r="J9" s="4" t="s">
        <v>242</v>
      </c>
      <c r="K9" s="6"/>
      <c r="L9" s="7"/>
      <c r="M9" s="7"/>
      <c r="N9" s="6"/>
    </row>
    <row r="10" ht="200" customHeight="1" spans="1:14">
      <c r="A10" s="4">
        <v>9</v>
      </c>
      <c r="B10" s="5">
        <v>45050</v>
      </c>
      <c r="C10" s="4" t="s">
        <v>243</v>
      </c>
      <c r="D10" s="4" t="s">
        <v>244</v>
      </c>
      <c r="E10" s="6" t="s">
        <v>133</v>
      </c>
      <c r="F10" s="6" t="s">
        <v>134</v>
      </c>
      <c r="G10" s="6" t="s">
        <v>135</v>
      </c>
      <c r="H10" s="4" t="s">
        <v>245</v>
      </c>
      <c r="I10" s="4">
        <v>13905659382</v>
      </c>
      <c r="J10" s="4" t="s">
        <v>242</v>
      </c>
      <c r="K10" s="6"/>
      <c r="L10" s="7"/>
      <c r="M10" s="7"/>
      <c r="N10" s="6"/>
    </row>
    <row r="11" ht="200" customHeight="1" spans="1:14">
      <c r="A11" s="4">
        <v>10</v>
      </c>
      <c r="B11" s="5">
        <v>45050</v>
      </c>
      <c r="C11" s="4" t="s">
        <v>243</v>
      </c>
      <c r="D11" s="4" t="s">
        <v>246</v>
      </c>
      <c r="E11" s="6" t="s">
        <v>145</v>
      </c>
      <c r="F11" s="6" t="s">
        <v>146</v>
      </c>
      <c r="G11" s="6" t="s">
        <v>147</v>
      </c>
      <c r="H11" s="4" t="s">
        <v>247</v>
      </c>
      <c r="I11" s="4">
        <v>15999157857</v>
      </c>
      <c r="J11" s="4" t="s">
        <v>242</v>
      </c>
      <c r="K11" s="6"/>
      <c r="L11" s="7"/>
      <c r="M11" s="7"/>
      <c r="N11" s="6"/>
    </row>
    <row r="12" ht="200" customHeight="1" spans="1:14">
      <c r="A12" s="4">
        <v>11</v>
      </c>
      <c r="B12" s="5">
        <v>45050</v>
      </c>
      <c r="C12" s="4" t="s">
        <v>243</v>
      </c>
      <c r="D12" s="4" t="s">
        <v>246</v>
      </c>
      <c r="E12" s="6" t="s">
        <v>145</v>
      </c>
      <c r="F12" s="6" t="s">
        <v>248</v>
      </c>
      <c r="G12" s="6" t="s">
        <v>249</v>
      </c>
      <c r="H12" s="4" t="s">
        <v>250</v>
      </c>
      <c r="I12" s="4">
        <v>17799187595</v>
      </c>
      <c r="J12" s="4" t="s">
        <v>242</v>
      </c>
      <c r="K12" s="6"/>
      <c r="L12" s="7"/>
      <c r="M12" s="7"/>
      <c r="N12" s="6"/>
    </row>
    <row r="13" ht="57" spans="1:14">
      <c r="A13" s="4">
        <v>12</v>
      </c>
      <c r="B13" s="5">
        <v>45056</v>
      </c>
      <c r="C13" s="4" t="s">
        <v>243</v>
      </c>
      <c r="D13" s="4" t="s">
        <v>251</v>
      </c>
      <c r="E13" s="6" t="s">
        <v>148</v>
      </c>
      <c r="F13" s="6" t="s">
        <v>149</v>
      </c>
      <c r="G13" s="6" t="s">
        <v>150</v>
      </c>
      <c r="H13" s="4" t="s">
        <v>252</v>
      </c>
      <c r="I13" s="4">
        <v>13390755448</v>
      </c>
      <c r="J13" s="4" t="s">
        <v>253</v>
      </c>
      <c r="K13" s="6"/>
      <c r="L13" s="7"/>
      <c r="M13" s="7"/>
      <c r="N13" s="6" t="s">
        <v>254</v>
      </c>
    </row>
    <row r="14" ht="57" spans="1:14">
      <c r="A14" s="4">
        <v>13</v>
      </c>
      <c r="B14" s="5">
        <v>45063</v>
      </c>
      <c r="C14" s="4" t="s">
        <v>243</v>
      </c>
      <c r="D14" s="4" t="s">
        <v>251</v>
      </c>
      <c r="E14" s="6" t="s">
        <v>151</v>
      </c>
      <c r="F14" s="6" t="s">
        <v>152</v>
      </c>
      <c r="G14" s="6" t="s">
        <v>153</v>
      </c>
      <c r="H14" s="4" t="s">
        <v>255</v>
      </c>
      <c r="I14" s="4">
        <v>15551055128</v>
      </c>
      <c r="J14" s="4" t="s">
        <v>253</v>
      </c>
      <c r="K14" s="6"/>
      <c r="L14" s="7"/>
      <c r="M14" s="7"/>
      <c r="N14" s="6"/>
    </row>
  </sheetData>
  <dataValidations count="1">
    <dataValidation type="list" allowBlank="1" showInputMessage="1" showErrorMessage="1" sqref="C2">
      <formula1>"产学研合作,检验检测"</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Felix</dc:creator>
  <cp:lastModifiedBy>吴尛墨</cp:lastModifiedBy>
  <dcterms:created xsi:type="dcterms:W3CDTF">2015-06-10T18:19:00Z</dcterms:created>
  <dcterms:modified xsi:type="dcterms:W3CDTF">2023-05-19T08:40:24Z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74C0EBF8A9B347B184A81A7006E494D7_13</vt:lpwstr>
  </property>
  <property fmtid="{D5CDD505-2E9C-101B-9397-08002B2CF9AE}" pid="3" name="KSOProductBuildVer">
    <vt:lpwstr>2052-11.1.0.14309</vt:lpwstr>
  </property>
</Properties>
</file>